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75" yWindow="60" windowWidth="17445" windowHeight="8850" tabRatio="966" activeTab="4"/>
  </bookViews>
  <sheets>
    <sheet name="Титул" sheetId="1" r:id="rId1"/>
    <sheet name="Ред.коллегия" sheetId="2" r:id="rId2"/>
    <sheet name="Предисловие" sheetId="3" r:id="rId3"/>
    <sheet name="Ответственные" sheetId="6" r:id="rId4"/>
    <sheet name="Содержание" sheetId="62" r:id="rId5"/>
    <sheet name="1" sheetId="8" r:id="rId6"/>
    <sheet name="2" sheetId="9" r:id="rId7"/>
    <sheet name="3" sheetId="10" r:id="rId8"/>
    <sheet name="4" sheetId="11" r:id="rId9"/>
    <sheet name="5" sheetId="12" r:id="rId10"/>
    <sheet name="6" sheetId="65" r:id="rId11"/>
    <sheet name="7" sheetId="51" r:id="rId12"/>
    <sheet name="8" sheetId="53" r:id="rId13"/>
    <sheet name="9" sheetId="16" r:id="rId14"/>
    <sheet name="10" sheetId="17" r:id="rId15"/>
    <sheet name="11" sheetId="18" r:id="rId16"/>
    <sheet name="12" sheetId="19" r:id="rId17"/>
    <sheet name="13" sheetId="20" r:id="rId18"/>
    <sheet name="14" sheetId="21" r:id="rId19"/>
    <sheet name="15" sheetId="22" r:id="rId20"/>
    <sheet name="16" sheetId="23" r:id="rId21"/>
    <sheet name="17" sheetId="24" r:id="rId22"/>
    <sheet name="18" sheetId="61" r:id="rId23"/>
    <sheet name="19" sheetId="25" r:id="rId24"/>
    <sheet name="20" sheetId="26" r:id="rId25"/>
    <sheet name="21" sheetId="27" r:id="rId26"/>
    <sheet name="22" sheetId="57" r:id="rId27"/>
    <sheet name="23" sheetId="58" r:id="rId28"/>
    <sheet name="24" sheetId="28" r:id="rId29"/>
    <sheet name="25" sheetId="29" r:id="rId30"/>
    <sheet name="26" sheetId="56" r:id="rId31"/>
    <sheet name="27" sheetId="46" r:id="rId32"/>
    <sheet name="28" sheetId="49" r:id="rId33"/>
    <sheet name="29" sheetId="47" r:id="rId34"/>
    <sheet name="30" sheetId="32" r:id="rId35"/>
    <sheet name="31" sheetId="67" r:id="rId36"/>
    <sheet name="32" sheetId="33" r:id="rId37"/>
    <sheet name="33" sheetId="34" r:id="rId38"/>
    <sheet name="34" sheetId="35" r:id="rId39"/>
    <sheet name="35" sheetId="68" r:id="rId40"/>
    <sheet name="36" sheetId="63" r:id="rId41"/>
    <sheet name="37" sheetId="38" r:id="rId42"/>
    <sheet name="38" sheetId="39" r:id="rId43"/>
    <sheet name="39" sheetId="40" r:id="rId44"/>
    <sheet name="40" sheetId="50" r:id="rId45"/>
  </sheets>
  <definedNames>
    <definedName name="_Toc114998263" localSheetId="5">'1'!#REF!</definedName>
  </definedNames>
  <calcPr calcId="144525"/>
</workbook>
</file>

<file path=xl/calcChain.xml><?xml version="1.0" encoding="utf-8"?>
<calcChain xmlns="http://schemas.openxmlformats.org/spreadsheetml/2006/main">
  <c r="B14" i="62" l="1"/>
  <c r="B13" i="62"/>
  <c r="B47" i="62" l="1"/>
  <c r="B17" i="62" l="1"/>
  <c r="B38" i="62" l="1"/>
  <c r="B7" i="62"/>
  <c r="B11" i="62" l="1"/>
  <c r="B10" i="62"/>
  <c r="B9" i="62"/>
</calcChain>
</file>

<file path=xl/sharedStrings.xml><?xml version="1.0" encoding="utf-8"?>
<sst xmlns="http://schemas.openxmlformats.org/spreadsheetml/2006/main" count="1490" uniqueCount="678">
  <si>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</si>
  <si>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</si>
  <si>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</si>
  <si>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</si>
  <si>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</si>
  <si>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</si>
  <si>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</si>
  <si>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</si>
  <si>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</si>
  <si>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</si>
  <si>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</si>
  <si>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</si>
  <si>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</si>
  <si>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</si>
  <si>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</si>
  <si>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</si>
  <si>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</si>
  <si>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</si>
  <si>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</si>
  <si>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</si>
  <si>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</si>
  <si>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</si>
  <si>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</si>
  <si>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</si>
  <si>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</si>
  <si>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</si>
  <si>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</si>
  <si>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</si>
  <si>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</si>
  <si>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</si>
  <si>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</si>
  <si>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</si>
  <si>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</si>
  <si>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</si>
  <si>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</si>
  <si>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</si>
  <si>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</si>
  <si>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</si>
  <si>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</si>
  <si>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</si>
  <si>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</si>
  <si>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</si>
  <si>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</si>
  <si>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</si>
  <si>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Грузооборот автомобильного транспорта организаций (без субъектов малого предпринимательства), 
млн т-км</t>
  </si>
  <si>
    <t>Оборот розничной торговли, 
млн рублей</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</si>
  <si>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</si>
  <si>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</si>
  <si>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</si>
  <si>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</si>
  <si>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</si>
  <si>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</si>
  <si>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</si>
  <si>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</si>
  <si>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</si>
  <si>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</si>
  <si>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</si>
  <si>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</si>
  <si>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</si>
  <si>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</si>
  <si>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</si>
  <si>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</si>
  <si>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</si>
  <si>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</si>
  <si>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</si>
  <si>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</si>
  <si>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</si>
  <si>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</si>
  <si>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</si>
  <si>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</si>
  <si>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</si>
  <si>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</si>
  <si>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</si>
  <si>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</si>
  <si>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</si>
  <si>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</si>
  <si>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</si>
  <si>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</si>
  <si>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</si>
  <si>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</si>
  <si>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</si>
  <si>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</si>
  <si>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</si>
  <si>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</si>
  <si>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</si>
  <si>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</si>
  <si>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</si>
  <si>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</si>
  <si>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производство кожи и изделий из кожи</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</si>
  <si>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</si>
  <si>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</si>
  <si>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</si>
  <si>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производство прочих транспортных средств и оборудования</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</si>
  <si>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</si>
  <si>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</si>
  <si>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</si>
  <si>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</si>
  <si>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</si>
  <si>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</si>
  <si>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</si>
  <si>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</si>
  <si>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</si>
  <si>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</si>
  <si>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</si>
  <si>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мясо и субпродукты пищевые домашней птицы, тонн</t>
  </si>
  <si>
    <t>полуфабрикаты мясные (мясосодержащие) охлажденные, замороженные,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</si>
  <si>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</si>
  <si>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</si>
  <si>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</si>
  <si>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</si>
  <si>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</si>
  <si>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</si>
  <si>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</si>
  <si>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</si>
  <si>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</si>
  <si>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</si>
  <si>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</si>
  <si>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</si>
  <si>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</si>
  <si>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</si>
  <si>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Производство кожи и изделий из кожи</t>
  </si>
  <si>
    <t>обувь, тыс. пар</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</si>
  <si>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</si>
  <si>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</si>
  <si>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r>
      <t>фанера,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</si>
  <si>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</si>
  <si>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</si>
  <si>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</si>
  <si>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</si>
  <si>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химических веществ и химических продуктов</t>
  </si>
  <si>
    <t>пластмассы в первичных формах, тонн</t>
  </si>
  <si>
    <t>Производство лекарственных средств и материалов, применяемых в медицинских целях</t>
  </si>
  <si>
    <t>препараты лекарственные, тыс. рублей</t>
  </si>
  <si>
    <t>Производство резиновых и пластмассовых изделий</t>
  </si>
  <si>
    <t>трубы, трубки и шланги и их фитинги пластмассовые, тонн</t>
  </si>
  <si>
    <t>Производство прочей неметаллической минеральной продукции</t>
  </si>
  <si>
    <t>бутылки стеклянные, млн штук</t>
  </si>
  <si>
    <t>кирпич строительный (включая камни) из цемента, бетона или искусственного камня, млн условных кирпичей</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</si>
  <si>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</si>
  <si>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Производство металлургическое</t>
  </si>
  <si>
    <t>прокат готовый, тонн</t>
  </si>
  <si>
    <t>Производство компьютеров, электронных и оптических изделий</t>
  </si>
  <si>
    <t>Производство электрического оборудования</t>
  </si>
  <si>
    <t>аккумуляторы свинцовые для запуска поршневых двигателей, тыс. штук</t>
  </si>
  <si>
    <t>Производство машин и оборудования, не включенных в другие группировки</t>
  </si>
  <si>
    <t>насосы центробежные подачи жидкостей прочие; насосы прочие, штук</t>
  </si>
  <si>
    <t>Производство автотранспортных средств, прицепов и полуприцепов</t>
  </si>
  <si>
    <t>прицепы и полуприцепы прочие, не включенные в другие группировки, штук</t>
  </si>
  <si>
    <t>Производство мебели</t>
  </si>
  <si>
    <t xml:space="preserve">мебель, тыс. рублей </t>
  </si>
  <si>
    <t>Производство прочих готовых изделий</t>
  </si>
  <si>
    <t>шприцы, иглы, катетеры, канюли и аналогичные инструменты, тыс. штук</t>
  </si>
  <si>
    <t>электроэнергия, млн кВт ч</t>
  </si>
  <si>
    <t>пар и горячая вода, тыс. Гкал</t>
  </si>
  <si>
    <t>предыду-щему месяцу</t>
  </si>
  <si>
    <t>Млн рублей</t>
  </si>
  <si>
    <t>Объем работ, выполненных по виду экономической деятельности «строительство»</t>
  </si>
  <si>
    <t>СТРОИТЕЛЬСТВО</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</si>
  <si>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</si>
  <si>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I квартал</t>
  </si>
  <si>
    <t>II квартал</t>
  </si>
  <si>
    <t>III квартал</t>
  </si>
  <si>
    <t>IV квартал</t>
  </si>
  <si>
    <t>метров общей площади жилых помещений</t>
  </si>
  <si>
    <t>Грузооборот, млн т-км</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</si>
  <si>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</si>
  <si>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</si>
  <si>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</si>
  <si>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</si>
  <si>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</si>
  <si>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</si>
  <si>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</si>
  <si>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</si>
  <si>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</si>
  <si>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</si>
  <si>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</si>
  <si>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</si>
  <si>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</si>
  <si>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</si>
  <si>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</si>
  <si>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</si>
  <si>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</si>
  <si>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</si>
  <si>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</si>
  <si>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</si>
  <si>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</si>
  <si>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Индексы потребительских цен на отдельные группы и виды продовольственных товаров</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</si>
  <si>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</si>
  <si>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</si>
  <si>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</si>
  <si>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</si>
  <si>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</si>
  <si>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</si>
  <si>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</si>
  <si>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</si>
  <si>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</si>
  <si>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</si>
  <si>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Яйца</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</si>
  <si>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</si>
  <si>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</si>
  <si>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</si>
  <si>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</si>
  <si>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</si>
  <si>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</si>
  <si>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</si>
  <si>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</si>
  <si>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Индексы потребительских цен на отдельные группы непродовольственных товаров</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</si>
  <si>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</si>
  <si>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</si>
  <si>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</si>
  <si>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</si>
  <si>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</si>
  <si>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</si>
  <si>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</si>
  <si>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</si>
  <si>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</si>
  <si>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</si>
  <si>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</si>
  <si>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</si>
  <si>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</si>
  <si>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</si>
  <si>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</si>
  <si>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</si>
  <si>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</si>
  <si>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</si>
  <si>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связи</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</si>
  <si>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</si>
  <si>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</si>
  <si>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</si>
  <si>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</si>
  <si>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</si>
  <si>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</si>
  <si>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</si>
  <si>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</si>
  <si>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содержание, ремонт жилья для граждан-собственников жилья в результате приватизации</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</si>
  <si>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</si>
  <si>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</si>
  <si>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</si>
  <si>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</si>
  <si>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</si>
  <si>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</si>
  <si>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</si>
  <si>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</si>
  <si>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</si>
  <si>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</si>
  <si>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</si>
  <si>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</si>
  <si>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</si>
  <si>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</si>
  <si>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</si>
  <si>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</si>
  <si>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</si>
  <si>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</si>
  <si>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Справочно</t>
    </r>
    <r>
      <rPr>
        <u/>
        <sz val="10"/>
        <color theme="1"/>
        <rFont val="Arial"/>
        <family val="2"/>
        <charset val="204"/>
      </rPr>
      <t xml:space="preserve">                        </t>
    </r>
  </si>
  <si>
    <r>
      <t>Всего</t>
    </r>
    <r>
      <rPr>
        <b/>
        <vertAlign val="superscript"/>
        <sz val="10"/>
        <color theme="1"/>
        <rFont val="Arial"/>
        <family val="2"/>
        <charset val="204"/>
      </rPr>
      <t>1)</t>
    </r>
  </si>
  <si>
    <t>на конец месяца, рублей за литр</t>
  </si>
  <si>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</si>
  <si>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</si>
  <si>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</si>
  <si>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</si>
  <si>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</si>
  <si>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</si>
  <si>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</si>
  <si>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</si>
  <si>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</si>
  <si>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</si>
  <si>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</si>
  <si>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</si>
  <si>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</si>
  <si>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</si>
  <si>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</si>
  <si>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</si>
  <si>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</si>
  <si>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</si>
  <si>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</si>
  <si>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</si>
  <si>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</si>
  <si>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</si>
  <si>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</si>
  <si>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</si>
  <si>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 xml:space="preserve">Среднемесячная  </t>
  </si>
  <si>
    <t>номинальная начисленная    заработная плата работников организаций, рублей</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</si>
  <si>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</si>
  <si>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</si>
  <si>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</si>
  <si>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</si>
  <si>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</si>
  <si>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</si>
  <si>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</si>
  <si>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</si>
  <si>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</si>
  <si>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</si>
  <si>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</si>
  <si>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</si>
  <si>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</si>
  <si>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</si>
  <si>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</si>
  <si>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</si>
  <si>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</si>
  <si>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</si>
  <si>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</si>
  <si>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</si>
  <si>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</si>
  <si>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</si>
  <si>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</si>
  <si>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</si>
  <si>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Численность </t>
  </si>
  <si>
    <t xml:space="preserve">работников, </t>
  </si>
  <si>
    <t xml:space="preserve">перед которыми </t>
  </si>
  <si>
    <t xml:space="preserve">имеется </t>
  </si>
  <si>
    <t>просроченная задолженность по заработной плате, тыс. человек</t>
  </si>
  <si>
    <t>из-за несвоевременного получения</t>
  </si>
  <si>
    <t xml:space="preserve"> денежных средств из бюджетов </t>
  </si>
  <si>
    <t>всех уровней</t>
  </si>
  <si>
    <t xml:space="preserve"> предыдущему</t>
  </si>
  <si>
    <t xml:space="preserve">из-за отсутствия  </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</si>
  <si>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</si>
  <si>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</si>
  <si>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</si>
  <si>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</si>
  <si>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</si>
  <si>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Численность</t>
  </si>
  <si>
    <t>Из них безработных</t>
  </si>
  <si>
    <t>незанятых</t>
  </si>
  <si>
    <t>тыс.</t>
  </si>
  <si>
    <t>трудовой деятельностью граждан, тыс. человек</t>
  </si>
  <si>
    <t>человек</t>
  </si>
  <si>
    <t>соответствую-щему периоду предыдущего года</t>
  </si>
  <si>
    <t>ДЕМОГРАФИЯ</t>
  </si>
  <si>
    <t xml:space="preserve">Показатели естественного движения населения </t>
  </si>
  <si>
    <t>всего</t>
  </si>
  <si>
    <t>на 1000 населения</t>
  </si>
  <si>
    <t>Родившихся, человек</t>
  </si>
  <si>
    <t>Умерших, человек</t>
  </si>
  <si>
    <t>Естественный прирост, убыль (-), человек</t>
  </si>
  <si>
    <t>Браков, единиц</t>
  </si>
  <si>
    <t>Разводов, единиц</t>
  </si>
  <si>
    <t>из них детей в возрасте до 1 года</t>
  </si>
  <si>
    <t>в % к   соответ-ствую-щему периоду преды-дущего года</t>
  </si>
  <si>
    <t>Общие итоги миграции</t>
  </si>
  <si>
    <t>на 10000     населения</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</si>
  <si>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</si>
  <si>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</si>
  <si>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</si>
  <si>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</si>
  <si>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</si>
  <si>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</si>
  <si>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</si>
  <si>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</si>
  <si>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Индекс цен производителей на сельскохозяйственную продукцию, реализованную сельскохозяйствен-ными организациями, на конец периода</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</si>
  <si>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</si>
  <si>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</si>
  <si>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</si>
  <si>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АВТОМОБИЛЬНЫЙ ТРАНСПОРТ</t>
  </si>
  <si>
    <t>и услуги</t>
  </si>
  <si>
    <t xml:space="preserve">Все товары  </t>
  </si>
  <si>
    <t>В том числе на продукцию</t>
  </si>
  <si>
    <t>растениеводства</t>
  </si>
  <si>
    <t>животноводства</t>
  </si>
  <si>
    <t>Динамика индексов цен производителей на сельскохозяйственную продукцию, реализованную сельскохозяйственными организациями</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</si>
  <si>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</si>
  <si>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</si>
  <si>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</si>
  <si>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</si>
  <si>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 xml:space="preserve">Сводный индекс цен </t>
  </si>
  <si>
    <t>на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</si>
  <si>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</si>
  <si>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</si>
  <si>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воздушный</t>
  </si>
  <si>
    <t>автомобильный</t>
  </si>
  <si>
    <t xml:space="preserve">трубопроводный </t>
  </si>
  <si>
    <t>внутренний водный</t>
  </si>
  <si>
    <t>В том числе транспорт</t>
  </si>
  <si>
    <t>ПРОМЫШЛЕННОЕ ПРОИЗВОДСТВО</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</si>
  <si>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</si>
  <si>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</si>
  <si>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</si>
  <si>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t xml:space="preserve">АВТОМОБИЛЬНЫЙ ТРАНСПОРТ </t>
  </si>
  <si>
    <t>УРОВЕНЬ ЖИЗНИ НАСЕЛЕНИЯ</t>
  </si>
  <si>
    <t xml:space="preserve">ЗАНЯТОСТЬ И БЕЗРАБОТИЦА </t>
  </si>
  <si>
    <t>Из него коровы</t>
  </si>
  <si>
    <t>Свиньи</t>
  </si>
  <si>
    <t>Овцы и козы</t>
  </si>
  <si>
    <t>на конец месяца, в процентах к соответствующей дате предыдущего года</t>
  </si>
  <si>
    <t xml:space="preserve">Крупный рогатый скот </t>
  </si>
  <si>
    <t xml:space="preserve">Справочно  </t>
  </si>
  <si>
    <t>в % к соответствующему месяцу предыдущего года</t>
  </si>
  <si>
    <t>крупный рогатый скот</t>
  </si>
  <si>
    <t>свиньи</t>
  </si>
  <si>
    <t>другие виды скота</t>
  </si>
  <si>
    <t>Молоко</t>
  </si>
  <si>
    <t>Яйца, млн штук</t>
  </si>
  <si>
    <r>
      <t>1)</t>
    </r>
    <r>
      <rPr>
        <i/>
        <sz val="9"/>
        <color theme="1"/>
        <rFont val="Arial"/>
        <family val="2"/>
        <charset val="204"/>
      </rPr>
      <t xml:space="preserve"> С досчетом на микропредприятия</t>
    </r>
  </si>
  <si>
    <t>Скот и птица на убой 
(в живом весе) – всего</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</si>
  <si>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</si>
  <si>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</si>
  <si>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</si>
  <si>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</si>
  <si>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Говядина парная, остывшая или охлажденная</t>
  </si>
  <si>
    <t>Свинина парная, остывшая или охлажденная домашних свиней</t>
  </si>
  <si>
    <t>Мясо птицы охлажденное, в том числе для детского питания</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</si>
  <si>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</si>
  <si>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</si>
  <si>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Мука пшеничная</t>
  </si>
  <si>
    <t>Хлеб и хлебобулочные изделия недлительного хранения</t>
  </si>
  <si>
    <t>Водка</t>
  </si>
  <si>
    <t>Пиво, кроме отходов пивоварения</t>
  </si>
  <si>
    <t>Топливо дизельное</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</si>
  <si>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</si>
  <si>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</si>
  <si>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</si>
  <si>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Просрочен-ная кредиторская                   задолжен-ность</t>
  </si>
  <si>
    <t xml:space="preserve">Динамика стоимости условного (минимального) набора продуктов питания </t>
  </si>
  <si>
    <t xml:space="preserve">Число замещенных рабочих мест в организациях 
(без субъектов малого предпринимательства) </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</si>
  <si>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</si>
  <si>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</si>
  <si>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</si>
  <si>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</si>
  <si>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В расчете на одного человека, рублей</t>
  </si>
  <si>
    <t xml:space="preserve">В % к предыдущему месяцу </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</si>
  <si>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</si>
  <si>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</si>
  <si>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</si>
  <si>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</si>
  <si>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</si>
  <si>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</si>
  <si>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Володкина М.А.</t>
  </si>
  <si>
    <t>Динамика индексов потребительских цен и тарифов на товары и услуги населению</t>
  </si>
  <si>
    <t>Среднемесячная начисленная заработная плата (без выплат социального характера) работников организаций по видам экономической деятельности</t>
  </si>
  <si>
    <t>Динамика индексов цен производителей промышленных товаров, 
реализованных на внутреннем рынке</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</si>
  <si>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</si>
  <si>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</si>
  <si>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</si>
  <si>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</si>
  <si>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</si>
  <si>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</si>
  <si>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</si>
  <si>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</si>
  <si>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</si>
  <si>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</si>
  <si>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</si>
  <si>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</si>
  <si>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</si>
  <si>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</si>
  <si>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</si>
  <si>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</si>
  <si>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</si>
  <si>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</si>
  <si>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Тюменской области (кроме Ханты-Мансийского автономного округа – Югры и Ямало-Ненецкого автономного округа)</t>
  </si>
  <si>
    <t>Ю.А. Карявина, Е.В. Кулагина, И.Г. Клепова</t>
  </si>
  <si>
    <t xml:space="preserve">     В кратком статистическом докладе помещены сведения о социально-экономическом положении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</si>
  <si>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e-mail:tumstat@gks.ru</t>
  </si>
  <si>
    <t>http://tumstat.gks.ru</t>
  </si>
  <si>
    <t>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2022</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</si>
  <si>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</si>
  <si>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</si>
  <si>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</si>
  <si>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 – 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 </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</si>
  <si>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</si>
  <si>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</si>
  <si>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2,3р</t>
  </si>
  <si>
    <t>2,8р</t>
  </si>
  <si>
    <t>птица</t>
  </si>
  <si>
    <t>тыс. тонн</t>
  </si>
  <si>
    <t>3,1р</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</si>
  <si>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</si>
  <si>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</si>
  <si>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t>
  </si>
  <si>
    <r>
      <t xml:space="preserve">Динамика численности незанятых трудовой деятельностью граждан, зарегистрированных в органах службы занятости населения 
</t>
    </r>
    <r>
      <rPr>
        <sz val="11"/>
        <color theme="1"/>
        <rFont val="Arial"/>
        <family val="2"/>
        <charset val="204"/>
      </rPr>
      <t>(по данным Департамента труда и занятости населения Тюменской области)</t>
    </r>
  </si>
  <si>
    <t>4,2р</t>
  </si>
  <si>
    <t>3,8р</t>
  </si>
  <si>
    <t>на 10000      населения</t>
  </si>
  <si>
    <r>
      <t xml:space="preserve">   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видам деятельности, подгруппам, группам, подклассам, классам, подразделам и разделам ОКВЭД 2. </t>
    </r>
  </si>
  <si>
    <r>
      <t xml:space="preserve">   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</si>
  <si>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r>
      <t xml:space="preserve">  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</si>
  <si>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 xml:space="preserve">   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</si>
  <si>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   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</si>
  <si>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   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</si>
  <si>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r>
      <t xml:space="preserve">   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</si>
  <si>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r>
      <t xml:space="preserve">   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</si>
  <si>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 xml:space="preserve">   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</si>
  <si>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 xml:space="preserve">   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</si>
  <si>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   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</si>
  <si>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 xml:space="preserve">   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</si>
  <si>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 xml:space="preserve">   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заниавгустущийся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</si>
  <si>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t xml:space="preserve">   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</si>
  <si>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 xml:space="preserve">   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</si>
  <si>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 xml:space="preserve">   Производство молока</t>
    </r>
    <r>
      <rPr>
        <sz val="10"/>
        <color theme="1"/>
        <rFont val="Arial"/>
        <family val="2"/>
        <charset val="204"/>
      </rPr>
      <t xml:space="preserve"> – фактически надоенное сырое коровье, козье, овечье, кобылье и буйволиное молоко, независимо от того, было ли оно реализовано или потреблено в хозяйстве на выпойку молодняка. Молоко, высосанное молодняком при подсоcном его содержании, в продукцию не включается и не учитывается при определении средних удоев.</t>
    </r>
  </si>
  <si>
    <r>
      <t xml:space="preserve">   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</si>
  <si>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 xml:space="preserve">   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</si>
  <si>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   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</si>
  <si>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 xml:space="preserve">   Объем работ, выполненных по виду экономической деятельности «строительство»</t>
    </r>
    <r>
      <rPr>
        <sz val="10"/>
        <color theme="1"/>
        <rFont val="Arial"/>
        <family val="2"/>
        <charset val="204"/>
      </rPr>
      <t xml:space="preserve"> – сумма данных по объему работ, выполненных собственными силами организаций на основании договоров и (или) контрактов, заключаемых с заказчиками, и объему работ, выполненных хозяйственным способом. В стоимость этих работ включаются работы по строительству новых объектов, капитальному и текущему ремонту, реконструкции, модернизации жилых и нежилых зданий и инженерных сооружений. </t>
    </r>
  </si>
  <si>
    <t xml:space="preserve">   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</si>
  <si>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 xml:space="preserve">   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</si>
  <si>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    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</si>
  <si>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 xml:space="preserve">   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</si>
  <si>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 xml:space="preserve">   В жилых домах, построенных индивидуальными застройщиками, площади лоджий, балконов, веранд, террас в общую площадь жилых помещений не включаются.</t>
  </si>
  <si>
    <r>
      <t xml:space="preserve">   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</si>
  <si>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 xml:space="preserve">   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</si>
  <si>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   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 /или арендованными у других организаций на расстояние перевозки в километрах. Данные приведены по организациям всех видов экономической деятельности (без субъектов малого предпринимательства).</t>
    </r>
  </si>
  <si>
    <r>
      <t xml:space="preserve">   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</si>
  <si>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 xml:space="preserve">   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</si>
  <si>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 xml:space="preserve">   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</si>
  <si>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 xml:space="preserve">   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</si>
  <si>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 xml:space="preserve">   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</si>
  <si>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   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</si>
  <si>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   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</si>
  <si>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 xml:space="preserve">   Индекс потребительских цен рассчитывается на базе данных регистрации цен на 520 видов товаров (услуг)-представителей, которая осуществляется 21-25 числа каждого месяца.</t>
  </si>
  <si>
    <t xml:space="preserve">   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</si>
  <si>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 xml:space="preserve">   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</si>
  <si>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 xml:space="preserve">   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</si>
  <si>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   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</si>
  <si>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   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</si>
  <si>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   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</si>
  <si>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 xml:space="preserve">   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</si>
  <si>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 xml:space="preserve">   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</si>
  <si>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   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</si>
  <si>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   Данные приводятся по организациям (без субъектов малого предпринимательства) без учета банков, страховых организаций и государственных (муниципальных) учреждений.</t>
  </si>
  <si>
    <r>
      <t xml:space="preserve">   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</si>
  <si>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   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</si>
  <si>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 xml:space="preserve">   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</si>
  <si>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 xml:space="preserve">   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</si>
  <si>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   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</si>
  <si>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 xml:space="preserve">   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</si>
  <si>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 xml:space="preserve">   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 (ОК 029-2014 (КДЕС Ред.2)).</t>
  </si>
  <si>
    <r>
      <t xml:space="preserve">   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</si>
  <si>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 xml:space="preserve">   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</si>
  <si>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   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</si>
  <si>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 xml:space="preserve">   Численность рабочей силы </t>
    </r>
    <r>
      <rPr>
        <sz val="10"/>
        <color theme="1"/>
        <rFont val="Arial"/>
        <family val="2"/>
        <charset val="204"/>
      </rPr>
      <t>–</t>
    </r>
    <r>
      <rPr>
        <b/>
        <sz val="10"/>
        <color theme="1"/>
        <rFont val="Arial"/>
        <family val="2"/>
        <charset val="204"/>
      </rPr>
      <t xml:space="preserve"> </t>
    </r>
    <r>
      <rPr>
        <sz val="10"/>
        <color theme="1"/>
        <rFont val="Arial"/>
        <family val="2"/>
        <charset val="204"/>
      </rPr>
      <t xml:space="preserve">численность населения в возрасте 15 лет и старше, которые в рассматриваемый период (обследуемую неделю) считались занятыми или безработными. Численность рабочей силы получена по данным выборочного обследования. </t>
    </r>
  </si>
  <si>
    <r>
      <t xml:space="preserve">   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</si>
  <si>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t xml:space="preserve">   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</si>
  <si>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 xml:space="preserve">   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</si>
  <si>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   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</si>
  <si>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 xml:space="preserve">   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</si>
  <si>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   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</si>
  <si>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 xml:space="preserve">   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</si>
  <si>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   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</si>
  <si>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   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</si>
  <si>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 xml:space="preserve">   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</si>
  <si>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 xml:space="preserve">   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</si>
  <si>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r>
      <t xml:space="preserve">   Число умерших по основным причинам смерти на 100 тыс. населения (коэффициенты смертности по причинам смерти) </t>
    </r>
    <r>
      <rPr>
        <sz val="10"/>
        <color theme="1"/>
        <rFont val="Arial"/>
        <family val="2"/>
        <charset val="204"/>
      </rPr>
      <t xml:space="preserve">– отношение числа умерших от указанных причин смерти к среднегодовой численности населения. </t>
    </r>
  </si>
  <si>
    <r>
      <t xml:space="preserve">   Источником информации о </t>
    </r>
    <r>
      <rPr>
        <b/>
        <sz val="10"/>
        <color rgb="FF000000"/>
        <rFont val="Arial"/>
        <family val="2"/>
        <charset val="204"/>
      </rPr>
      <t xml:space="preserve">причинах смерти </t>
    </r>
    <r>
      <rPr>
        <sz val="10"/>
        <color rgb="FF000000"/>
        <rFont val="Arial"/>
        <family val="2"/>
        <charset val="204"/>
      </rPr>
      <t xml:space="preserve">являются </t>
    </r>
    <r>
      <rPr>
        <sz val="10"/>
        <color theme="1"/>
        <rFont val="Arial"/>
        <family val="2"/>
        <charset val="204"/>
      </rPr>
      <t>записи</t>
    </r>
    <r>
      <rPr>
        <sz val="10"/>
        <color rgb="FF000000"/>
        <rFont val="Arial"/>
        <family val="2"/>
        <charset val="204"/>
      </rPr>
      <t xml:space="preserve"> в медицинских свидетельствах о смерти, составляемых врачом относительно заболевания, несчастного случая, убийства, самоубийства и другого внешнего воздействия, послужившего причиной смерти, а также записи актов о смерти</t>
    </r>
    <r>
      <rPr>
        <b/>
        <sz val="10"/>
        <color rgb="FF000000"/>
        <rFont val="Arial"/>
        <family val="2"/>
        <charset val="204"/>
      </rPr>
      <t>.</t>
    </r>
  </si>
  <si>
    <t xml:space="preserve">   Предварительные (помесячные) данные разрабатываются по дате регистрации события в органах ЗАГС без учета окончательных медицинских свидетельств о смерти. Годовые данные разрабатываются по дате свершения события с учетом запоздалой регистрации и окончательных медицинских свидетельств о смерти.</t>
  </si>
  <si>
    <r>
      <t xml:space="preserve">   Разработка записей актов о смерти по причинам </t>
    </r>
    <r>
      <rPr>
        <sz val="10"/>
        <color theme="1"/>
        <rFont val="Arial"/>
        <family val="2"/>
        <charset val="204"/>
      </rPr>
      <t>производится</t>
    </r>
    <r>
      <rPr>
        <sz val="10"/>
        <color rgb="FF000000"/>
        <rFont val="Arial"/>
        <family val="2"/>
        <charset val="204"/>
      </rPr>
      <t xml:space="preserve"> применительно к Краткой номенклатуре причин смерти, основанной на Международной статистической классификации болезней и проблем, связанных со здоровьем.</t>
    </r>
  </si>
  <si>
    <t xml:space="preserve">   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</si>
  <si>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   Данные </t>
    </r>
    <r>
      <rPr>
        <b/>
        <sz val="10"/>
        <color theme="1"/>
        <rFont val="Arial"/>
        <family val="2"/>
        <charset val="204"/>
      </rPr>
      <t>о международной и внутрироссийской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</si>
  <si>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 xml:space="preserve">   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</si>
  <si>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 xml:space="preserve">   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</si>
  <si>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 xml:space="preserve">   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</si>
  <si>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</si>
  <si>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 xml:space="preserve">I. ОСНОВНЫЕ ЭКОНОМИЧЕСКИЕ И СОЦИАЛЬНЫЕ ПОКАЗАТЕЛИ </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</si>
  <si>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</si>
  <si>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VI. УРОВЕНЬ ЖИЗНИ НАСЕЛЕНИЯ</t>
  </si>
  <si>
    <t>Показатели естественного движения населения</t>
  </si>
  <si>
    <t xml:space="preserve">  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</si>
  <si>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 xml:space="preserve">    Данные приводятся в фактических отпускных ценах без налога на добавленную стоимость, акцизов и других аналогичных обязательных платежей. </t>
  </si>
  <si>
    <t xml:space="preserve">   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</si>
  <si>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r>
      <t xml:space="preserve">   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</si>
  <si>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 xml:space="preserve">    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</si>
  <si>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 xml:space="preserve">    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</si>
  <si>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 xml:space="preserve">   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</si>
  <si>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r>
      <t xml:space="preserve">   Численность безработных </t>
    </r>
    <r>
      <rPr>
        <sz val="10"/>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</si>
  <si>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Динамика индекса промышленного производства</t>
  </si>
  <si>
    <t>→   не имели работы (доходного занятия);</t>
  </si>
  <si>
    <t>→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</si>
  <si>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 →  были готовы приступить к работе в течение обследуемой недели. Обучающиеся, студенты, пенсионеры и инвалиды учитывались в качестве безработных, если они занимались поиском работы и были готовы приступить к ней. </t>
  </si>
  <si>
    <r>
      <t xml:space="preserve">   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</si>
  <si>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t>приборы для контроля прочих физических величин, тыс. рублей</t>
  </si>
  <si>
    <t>…</t>
  </si>
  <si>
    <t xml:space="preserve">Квадратных </t>
  </si>
  <si>
    <t>VII. ЗАНЯТОСТЬ И БЕЗРАБОТИЦА</t>
  </si>
  <si>
    <t>IX. МЕТОДОЛОГИЧЕСКИЕ ПОЯСНЕНИЯ</t>
  </si>
  <si>
    <t>2022г.</t>
  </si>
  <si>
    <t>В % к 
соответствующему периоду предыдущего года</t>
  </si>
  <si>
    <t>соответствующему месяцу предыдущего года</t>
  </si>
  <si>
    <t>декабрь 2021г.</t>
  </si>
  <si>
    <t>Птица</t>
  </si>
  <si>
    <t>Жилищные и коммунальные услуги (включая аренду квартир)</t>
  </si>
  <si>
    <t>Динамика просроченной задолженности по заработной плате организаций
 (без субъектов малого предпринимательства)</t>
  </si>
  <si>
    <t>2р</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</si>
  <si>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</si>
  <si>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</si>
  <si>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</si>
  <si>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</si>
  <si>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Динамика просроченной задолженности по заработной плате организаций (без субъектов малого предпринимательства)</t>
  </si>
  <si>
    <t xml:space="preserve">Число замещенных рабочих мест в организациях (без субъектов малого предпринимательства) </t>
  </si>
  <si>
    <t xml:space="preserve">Динамика численности незанятых трудовой деятельностью граждан, зарегистрированных в органах службы занятости населения </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</si>
  <si>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</si>
  <si>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r>
      <rPr>
        <sz val="10"/>
        <color theme="1"/>
        <rFont val="Arial"/>
        <family val="2"/>
        <charset val="204"/>
      </rPr>
      <t xml:space="preserve">СЕЛЬСКОЕ ХОЗЯЙСТВО </t>
    </r>
    <r>
      <rPr>
        <b/>
        <sz val="10"/>
        <color theme="1"/>
        <rFont val="Arial"/>
        <family val="2"/>
        <charset val="204"/>
      </rPr>
      <t xml:space="preserve">  
 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</si>
  <si>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rPr>
        <sz val="10"/>
        <color theme="1"/>
        <rFont val="Arial"/>
        <family val="2"/>
        <charset val="204"/>
      </rPr>
      <t xml:space="preserve">ЦЕНЫ  </t>
    </r>
    <r>
      <rPr>
        <b/>
        <sz val="10"/>
        <color theme="1"/>
        <rFont val="Arial"/>
        <family val="2"/>
        <charset val="204"/>
      </rPr>
      <t xml:space="preserve">
 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тарифов на товары и услуги, приобретаемые населением для непроизводственного потребления. Он измеряет отношение стоимости фиксированного перечня товаров и услуг в ценах текущего периода к его стоимости в ценах предыдущего периода. </t>
    </r>
  </si>
  <si>
    <r>
      <rPr>
        <sz val="10"/>
        <color theme="1"/>
        <rFont val="Arial"/>
        <family val="2"/>
        <charset val="204"/>
      </rPr>
      <t xml:space="preserve">КРЕДИТОРСКАЯ ЗАДОЛЖЕННОСТЬ   </t>
    </r>
    <r>
      <rPr>
        <b/>
        <sz val="10"/>
        <color theme="1"/>
        <rFont val="Arial"/>
        <family val="2"/>
        <charset val="204"/>
      </rPr>
      <t xml:space="preserve">
 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r>
  </si>
  <si>
    <t>воды минеральные природные упакованные, воды питьевые упакованные, не содержащие сахара, подсластителей, ароматизаторов и других пищевых веществ</t>
  </si>
  <si>
    <t>В % к         соответствующему месяцу    предыдущего года</t>
  </si>
  <si>
    <t>В % к        соответствующему периоду предыдущего года</t>
  </si>
  <si>
    <t>в % к соответству-ющему месяцу предыдущего года</t>
  </si>
  <si>
    <t xml:space="preserve"> в % к  соответствующему периоду предыдущего года</t>
  </si>
  <si>
    <t>в % к         соответст-вующему месяцу предыду-щего года</t>
  </si>
  <si>
    <t>в % к         соответст-вующему периоду предыду-щего года</t>
  </si>
  <si>
    <r>
      <t>1)</t>
    </r>
    <r>
      <rPr>
        <i/>
        <sz val="9"/>
        <color theme="1"/>
        <rFont val="Arial"/>
        <family val="2"/>
        <charset val="204"/>
      </rPr>
      <t>Уточнено</t>
    </r>
  </si>
  <si>
    <t>декабрю 2021г.</t>
  </si>
  <si>
    <t xml:space="preserve">соответствующему месяцу предыдущего 
года
</t>
  </si>
  <si>
    <t>Объем платных услуг населению, млн рублей</t>
  </si>
  <si>
    <t>В % к соответст-вующему периоду преды-дущего года</t>
  </si>
  <si>
    <t>соответст-вующему месяцу преды-дущего года</t>
  </si>
  <si>
    <t xml:space="preserve">предыдущему
месяцу
</t>
  </si>
  <si>
    <r>
      <t>1)</t>
    </r>
    <r>
      <rPr>
        <i/>
        <sz val="9"/>
        <color theme="1"/>
        <rFont val="Arial"/>
        <family val="2"/>
        <charset val="204"/>
      </rPr>
      <t xml:space="preserve"> На 1000 родившихся живыми</t>
    </r>
  </si>
  <si>
    <t>добыча нефти и природного газа</t>
  </si>
  <si>
    <t>Добыча нефти и природного газа</t>
  </si>
  <si>
    <r>
      <t xml:space="preserve">   Объем платных услуг населению –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17.12.2021г. № 927. </t>
    </r>
  </si>
  <si>
    <t xml:space="preserve"> </t>
  </si>
  <si>
    <t>в % к  месяцу</t>
  </si>
  <si>
    <t>Март 2022г.</t>
  </si>
  <si>
    <t>Январь-март 2022г.</t>
  </si>
  <si>
    <t>В % к
предыдущему
месяцу</t>
  </si>
  <si>
    <t>соответ-ствующему месяцу предыду-щего года</t>
  </si>
  <si>
    <t>соответ-ствующему периоду предыду-щего года</t>
  </si>
  <si>
    <t>средне-региональ-ному уровню средне-месячной заработной платы</t>
  </si>
  <si>
    <t>2,1р</t>
  </si>
  <si>
    <t>2,5р</t>
  </si>
  <si>
    <t>в январе-апреле 2022 года</t>
  </si>
  <si>
    <t xml:space="preserve">   Социально-экономическое положение Тюменской области (кроме Ханты-Мансийского автономного округа – Югры и Ямало-Ненецкого автономного округа) в январе-апреле 2022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2022</t>
  </si>
  <si>
    <t>Апрель
2022г.</t>
  </si>
  <si>
    <t>Январь-апрель
2022г.</t>
  </si>
  <si>
    <r>
      <t xml:space="preserve">2) </t>
    </r>
    <r>
      <rPr>
        <i/>
        <sz val="9"/>
        <color theme="1"/>
        <rFont val="Arial"/>
        <family val="2"/>
        <charset val="204"/>
      </rPr>
      <t>Абсолютные показатели за март, январь-март 2022г., относительные – в % к марту, январю-марту 2021г. и январю-марту 2020г.</t>
    </r>
  </si>
  <si>
    <t>Январь-апрель</t>
  </si>
  <si>
    <t>Апрель 2022г. 
в % к 
соответствующему месяцу предыдущего года</t>
  </si>
  <si>
    <t>Апрель 2022г.</t>
  </si>
  <si>
    <t>Январь-апрель 2022г.</t>
  </si>
  <si>
    <t>Апрель 
2022г.</t>
  </si>
  <si>
    <t>январь-апрель 2021г. в % к январю-апрелю 2020г.</t>
  </si>
  <si>
    <t>январь-апрель 2021г. 
в % к           январю-апрелю 2020г.</t>
  </si>
  <si>
    <r>
      <t>Март</t>
    </r>
    <r>
      <rPr>
        <vertAlign val="superscript"/>
        <sz val="10"/>
        <color theme="1"/>
        <rFont val="Arial"/>
        <family val="2"/>
        <charset val="204"/>
      </rPr>
      <t>1)</t>
    </r>
  </si>
  <si>
    <t xml:space="preserve">Апрель 2022г. к </t>
  </si>
  <si>
    <t>апрель 2021г.</t>
  </si>
  <si>
    <t>Апрель 2022г. к</t>
  </si>
  <si>
    <t>Апрель 2022г. 
к декабрю 2021г.</t>
  </si>
  <si>
    <t>апрель 2021г. 
к декабрю 2020г.</t>
  </si>
  <si>
    <t>Справочно 
январь-март 2021г.</t>
  </si>
  <si>
    <r>
      <t>I квартал</t>
    </r>
    <r>
      <rPr>
        <b/>
        <vertAlign val="superscript"/>
        <sz val="10"/>
        <color theme="1"/>
        <rFont val="Arial"/>
        <family val="2"/>
        <charset val="204"/>
      </rPr>
      <t>1)</t>
    </r>
  </si>
  <si>
    <t>ДЕНЕЖНЫЕ ДОХОДЫ</t>
  </si>
  <si>
    <r>
      <t>Динамика численности рабочей силы</t>
    </r>
    <r>
      <rPr>
        <b/>
        <vertAlign val="superscript"/>
        <sz val="11"/>
        <color theme="1"/>
        <rFont val="Arial"/>
        <family val="2"/>
        <charset val="204"/>
      </rPr>
      <t xml:space="preserve">1) </t>
    </r>
  </si>
  <si>
    <t>Численность рабочей силы, тыс. человек</t>
  </si>
  <si>
    <t>В том числе</t>
  </si>
  <si>
    <t>численность занятых</t>
  </si>
  <si>
    <t>численность безработных</t>
  </si>
  <si>
    <t>тыс. человек</t>
  </si>
  <si>
    <t>в % к численности рабочей силы</t>
  </si>
  <si>
    <r>
      <t>1)</t>
    </r>
    <r>
      <rPr>
        <i/>
        <sz val="9"/>
        <color theme="1"/>
        <rFont val="Arial"/>
        <family val="2"/>
        <charset val="204"/>
      </rPr>
      <t xml:space="preserve"> По итогам выборочного обследования рабочей силы, методом средней скользящей величины за три последних месяца</t>
    </r>
  </si>
  <si>
    <t>Денежные доходы на душу населения, рублей в месяц</t>
  </si>
  <si>
    <t>Реальные денежные доходы в % к соответствующему периоду предыдущего года</t>
  </si>
  <si>
    <r>
      <t>1)</t>
    </r>
    <r>
      <rPr>
        <i/>
        <sz val="9"/>
        <color theme="1"/>
        <rFont val="Arial"/>
        <family val="2"/>
        <charset val="204"/>
      </rPr>
      <t xml:space="preserve"> Предварительная оценка</t>
    </r>
  </si>
  <si>
    <t>3.2р</t>
  </si>
  <si>
    <t>2.8р</t>
  </si>
  <si>
    <t>3р</t>
  </si>
  <si>
    <r>
      <t>Динамика денежных доходов населения</t>
    </r>
    <r>
      <rPr>
        <b/>
        <vertAlign val="superscript"/>
        <sz val="11"/>
        <color theme="1"/>
        <rFont val="Arial"/>
        <family val="2"/>
        <charset val="204"/>
      </rPr>
      <t>1)</t>
    </r>
  </si>
  <si>
    <t xml:space="preserve">          По предварительной оценке на 1 апреля 2022г. численность населения составила 1551,5 тыс. человек и по сравнению с 1 апреля 2021г. увеличилась на 6,3 тыс. человек.</t>
  </si>
  <si>
    <r>
      <rPr>
        <sz val="10"/>
        <color theme="1"/>
        <rFont val="Arial"/>
        <family val="2"/>
        <charset val="204"/>
      </rPr>
      <t>3,7</t>
    </r>
    <r>
      <rPr>
        <vertAlign val="superscript"/>
        <sz val="10"/>
        <color theme="1"/>
        <rFont val="Arial"/>
        <family val="2"/>
        <charset val="204"/>
      </rPr>
      <t>1)</t>
    </r>
  </si>
  <si>
    <t xml:space="preserve">   К началу мая 2022г. обеспеченность  кормами в расчете на 1 условную голову скота в сельско-хозяйственных организациях (без субъектов малого предпринимательства) в сравнении с соответствующей датой предыдущего года уменьшилось на 3,4%.</t>
  </si>
  <si>
    <t>...</t>
  </si>
  <si>
    <t>Касаткина В.Б.</t>
  </si>
  <si>
    <t>(доб. 1206)</t>
  </si>
  <si>
    <t>Динамика денежных доходов населения</t>
  </si>
  <si>
    <t>Динамика численности рабочей силы</t>
  </si>
  <si>
    <t>2,6р</t>
  </si>
  <si>
    <t>2,7р</t>
  </si>
  <si>
    <t>Январь-апрель 2022г. 
в % к 
соответствующему периоду предыдущего года</t>
  </si>
  <si>
    <t>4,1р</t>
  </si>
  <si>
    <t>2,2р</t>
  </si>
  <si>
    <t>2,9р</t>
  </si>
  <si>
    <t>3,2р</t>
  </si>
  <si>
    <t xml:space="preserve">январь-апрель 2021г. в % 
к январю-апрелю 
2020г.
</t>
  </si>
  <si>
    <t>Динамика поголовья основных видов скота 
в сельскохозяйственных организациях</t>
  </si>
  <si>
    <t xml:space="preserve">Динамика индексов тарифов на грузовые перевозки 
отдельными видами транспорта </t>
  </si>
  <si>
    <t>Просроченная кредиторская задолженность организаций (без субъектов малого предпринимательства) по видам экономической деятельности в марте 2022 года</t>
  </si>
  <si>
    <t xml:space="preserve">   Надои молока на одну корову в сельскохозяйственных организациях (без субъектов малого предпринимательства) в январе-апреле 2022г. составили 2787 килограммов (в январе-апреле 2021г. – 2687 килограммов), яйценоскость кур-несушек – 111 яиц (109 яиц).</t>
  </si>
  <si>
    <t>собственных
 средств</t>
  </si>
  <si>
    <t>Производство основных видов продукции животноводства в сельскохозяйственных организациях</t>
  </si>
  <si>
    <t xml:space="preserve">Динамика производства продукции сельского хозяйства 
в хозяйствах всех категорий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</si>
</sst>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5"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vertAlign val="superscript"/>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i/>
      <vertAlign val="superscript"/>
      <sz val="3"/>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u/>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color rgb="FFFF0000"/>
      <name val="Arial"/>
      <family val="2"/>
      <charset val="204"/>
    </font>
    <font>
      <b/>
      <sz val="18"/>
      <color theme="1"/>
      <name val="Arial"/>
      <family val="2"/>
      <charset val="204"/>
    </font>
    <font>
      <sz val="10"/>
      <name val="Arial"/>
      <family val="2"/>
      <charset val="204"/>
    </font>
    <font>
      <vertAlign val="superscript"/>
      <sz val="10"/>
      <name val="Arial"/>
      <family val="2"/>
      <charset val="204"/>
    </font>
    <font>
      <b/>
      <sz val="10"/>
      <name val="Arial"/>
      <family val="2"/>
      <charset val="204"/>
    </font>
    <font>
      <sz val="10"/>
      <color theme="10"/>
      <name val="Arial"/>
      <family val="2"/>
      <charset val="204"/>
    </font>
    <font>
      <sz val="10"/>
      <color theme="1"/>
      <name val="Arial"/>
      <family val="2"/>
    </font>
    <font>
      <sz val="11"/>
      <color theme="1"/>
      <name val="Calibri"/>
      <family val="2"/>
      <charset val="204"/>
      <scheme val="minor"/>
    </font>
    <font>
      <sz val="11"/>
      <color theme="1"/>
      <name val="Calibri"/>
      <family val="2"/>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diagonal/>
    </border>
  </borders>
  <cellStyleXfs count="5">
    <xf numFmtId="0" fontId="0" fillId="0" borderId="0"/>
    <xf numFmtId="0" fontId="6" fillId="0" borderId="0" applyNumberFormat="0" applyFill="0" applyBorder="0" applyAlignment="0" applyProtection="0"/>
    <xf numFmtId="0" fontId="42" fillId="0" borderId="0"/>
    <xf numFmtId="0" fontId="43" fillId="0" borderId="0"/>
    <xf numFmtId="0" fontId="44" fillId="0" borderId="0"/>
  </cellStyleXfs>
  <cellXfs count="680">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3"/>
    </xf>
    <xf numFmtId="0" fontId="6" fillId="0" borderId="0" xfId="1" applyAlignment="1">
      <alignment horizontal="left" vertical="center" indent="33"/>
    </xf>
    <xf numFmtId="0" fontId="1" fillId="0" borderId="0" xfId="0" applyFont="1" applyAlignment="1">
      <alignment horizontal="left" vertical="center" indent="34"/>
    </xf>
    <xf numFmtId="0" fontId="2" fillId="0" borderId="0" xfId="0" applyFont="1" applyAlignment="1">
      <alignment horizontal="center" vertical="center"/>
    </xf>
    <xf numFmtId="0" fontId="1" fillId="0" borderId="0" xfId="0" applyFont="1" applyAlignment="1">
      <alignment horizontal="center" vertical="center" wrapText="1"/>
    </xf>
    <xf numFmtId="0" fontId="10" fillId="0" borderId="0" xfId="0" applyFont="1" applyAlignment="1">
      <alignment vertical="center" wrapText="1"/>
    </xf>
    <xf numFmtId="0" fontId="0" fillId="0" borderId="9" xfId="0" applyFont="1" applyBorder="1" applyAlignment="1">
      <alignment horizontal="center" vertical="top" wrapText="1"/>
    </xf>
    <xf numFmtId="0" fontId="1" fillId="0" borderId="12" xfId="0" applyFont="1" applyBorder="1" applyAlignment="1">
      <alignment vertical="center" wrapText="1"/>
    </xf>
    <xf numFmtId="0" fontId="1" fillId="0" borderId="1" xfId="0" applyFont="1" applyBorder="1" applyAlignment="1">
      <alignment horizontal="center" vertical="top" wrapText="1"/>
    </xf>
    <xf numFmtId="0" fontId="0" fillId="0" borderId="12" xfId="0" applyFont="1" applyBorder="1" applyAlignment="1">
      <alignment vertical="center" wrapText="1"/>
    </xf>
    <xf numFmtId="0" fontId="0" fillId="0" borderId="0" xfId="0" applyBorder="1"/>
    <xf numFmtId="0" fontId="16"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1" xfId="0" applyFont="1" applyBorder="1" applyAlignment="1">
      <alignment horizontal="center" vertical="center" wrapText="1"/>
    </xf>
    <xf numFmtId="164" fontId="1" fillId="0" borderId="6" xfId="0" applyNumberFormat="1" applyFont="1" applyBorder="1" applyAlignment="1">
      <alignment horizontal="right" vertical="center" wrapText="1" indent="6"/>
    </xf>
    <xf numFmtId="164" fontId="1" fillId="0" borderId="12" xfId="0" applyNumberFormat="1" applyFont="1" applyBorder="1" applyAlignment="1">
      <alignment horizontal="right" vertical="center" wrapText="1" indent="6"/>
    </xf>
    <xf numFmtId="0" fontId="1" fillId="0" borderId="0" xfId="0" applyFont="1" applyAlignment="1">
      <alignment horizontal="right" vertical="center"/>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8"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right" wrapText="1" indent="1"/>
    </xf>
    <xf numFmtId="0" fontId="1" fillId="0" borderId="9" xfId="0" applyFont="1" applyBorder="1" applyAlignment="1">
      <alignment horizontal="right" wrapText="1" indent="1"/>
    </xf>
    <xf numFmtId="0" fontId="1" fillId="0" borderId="11" xfId="0" applyFont="1" applyBorder="1" applyAlignment="1">
      <alignment horizontal="left" vertical="center" wrapText="1" indent="1"/>
    </xf>
    <xf numFmtId="0" fontId="0" fillId="0" borderId="11" xfId="0" applyFont="1" applyBorder="1" applyAlignment="1">
      <alignment horizontal="center" vertical="top" wrapText="1"/>
    </xf>
    <xf numFmtId="0" fontId="1" fillId="0" borderId="11" xfId="0" applyFont="1" applyBorder="1" applyAlignment="1">
      <alignment vertical="center" wrapText="1"/>
    </xf>
    <xf numFmtId="0" fontId="0" fillId="0" borderId="1" xfId="0" applyFont="1" applyBorder="1" applyAlignment="1">
      <alignment horizontal="center" vertical="top" wrapText="1"/>
    </xf>
    <xf numFmtId="0" fontId="1" fillId="0" borderId="0" xfId="0" applyFont="1" applyBorder="1" applyAlignment="1">
      <alignment vertical="center"/>
    </xf>
    <xf numFmtId="0" fontId="20" fillId="0" borderId="0" xfId="0" applyFont="1" applyBorder="1" applyAlignment="1">
      <alignment horizontal="center" vertical="center"/>
    </xf>
    <xf numFmtId="0" fontId="22" fillId="0" borderId="0" xfId="0" applyFont="1" applyBorder="1" applyAlignment="1">
      <alignment vertical="center"/>
    </xf>
    <xf numFmtId="164" fontId="1" fillId="0" borderId="6" xfId="0" applyNumberFormat="1" applyFont="1" applyBorder="1" applyAlignment="1">
      <alignment horizontal="right" vertical="center" wrapText="1" indent="3"/>
    </xf>
    <xf numFmtId="164" fontId="1" fillId="0" borderId="9" xfId="0" applyNumberFormat="1" applyFont="1" applyBorder="1" applyAlignment="1">
      <alignment horizontal="right" vertical="center" wrapText="1" indent="3"/>
    </xf>
    <xf numFmtId="0" fontId="1" fillId="0" borderId="1" xfId="0" applyFont="1" applyBorder="1" applyAlignment="1">
      <alignment vertical="center" wrapText="1"/>
    </xf>
    <xf numFmtId="164" fontId="1" fillId="0" borderId="12" xfId="0" applyNumberFormat="1" applyFont="1" applyBorder="1" applyAlignment="1">
      <alignment horizontal="right" vertical="center" wrapText="1" indent="3"/>
    </xf>
    <xf numFmtId="0" fontId="24" fillId="0" borderId="0" xfId="0" applyFont="1" applyBorder="1" applyAlignment="1">
      <alignment horizontal="center" vertical="center"/>
    </xf>
    <xf numFmtId="164" fontId="1" fillId="0" borderId="11" xfId="0" applyNumberFormat="1" applyFont="1" applyBorder="1" applyAlignment="1">
      <alignment horizontal="right" vertical="center" wrapText="1" indent="3"/>
    </xf>
    <xf numFmtId="0" fontId="22"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12" xfId="0" applyBorder="1"/>
    <xf numFmtId="0" fontId="19" fillId="0" borderId="0" xfId="0" applyFont="1" applyBorder="1" applyAlignment="1">
      <alignment vertical="center" wrapText="1"/>
    </xf>
    <xf numFmtId="0" fontId="25" fillId="0" borderId="0" xfId="0" applyFont="1" applyBorder="1" applyAlignment="1">
      <alignment horizontal="right" vertical="center"/>
    </xf>
    <xf numFmtId="0" fontId="22"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164" fontId="1" fillId="0" borderId="6" xfId="0" applyNumberFormat="1" applyFont="1" applyBorder="1" applyAlignment="1">
      <alignment horizontal="right" vertical="center" wrapText="1" indent="2"/>
    </xf>
    <xf numFmtId="0" fontId="29" fillId="0" borderId="0" xfId="0" applyFont="1" applyBorder="1" applyAlignment="1">
      <alignment horizontal="center" vertical="center"/>
    </xf>
    <xf numFmtId="0" fontId="30" fillId="0" borderId="0" xfId="0" applyFont="1" applyBorder="1" applyAlignment="1">
      <alignment horizontal="right" vertical="center"/>
    </xf>
    <xf numFmtId="164" fontId="1" fillId="0" borderId="6" xfId="0" applyNumberFormat="1" applyFont="1" applyBorder="1" applyAlignment="1">
      <alignment horizontal="right" wrapText="1" indent="1"/>
    </xf>
    <xf numFmtId="0" fontId="31"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7" fillId="0" borderId="0" xfId="0" applyFont="1" applyBorder="1"/>
    <xf numFmtId="0" fontId="7" fillId="0" borderId="0" xfId="0" applyFont="1" applyBorder="1" applyAlignment="1">
      <alignment vertical="center"/>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0" fillId="0" borderId="4" xfId="0" applyFont="1" applyBorder="1" applyAlignment="1">
      <alignment horizontal="center" vertical="top" wrapText="1"/>
    </xf>
    <xf numFmtId="0" fontId="1" fillId="0" borderId="12" xfId="0" applyFont="1" applyBorder="1" applyAlignment="1">
      <alignment horizontal="center" vertical="top" wrapText="1"/>
    </xf>
    <xf numFmtId="0" fontId="32" fillId="0" borderId="0" xfId="0" applyFont="1" applyBorder="1" applyAlignment="1">
      <alignment horizontal="center" vertical="center"/>
    </xf>
    <xf numFmtId="0" fontId="0" fillId="0" borderId="10" xfId="0" applyFont="1" applyBorder="1" applyAlignment="1">
      <alignment horizontal="center" vertical="top" wrapText="1"/>
    </xf>
    <xf numFmtId="0" fontId="7" fillId="0" borderId="0" xfId="0" applyFont="1" applyAlignment="1">
      <alignment horizontal="center"/>
    </xf>
    <xf numFmtId="0" fontId="2" fillId="0" borderId="11" xfId="0" applyFont="1" applyBorder="1" applyAlignment="1">
      <alignment vertical="center" wrapText="1"/>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0" fillId="0" borderId="0" xfId="0" applyAlignment="1"/>
    <xf numFmtId="0" fontId="2" fillId="0" borderId="0" xfId="0" applyFont="1" applyBorder="1" applyAlignment="1">
      <alignment horizontal="center" vertical="center"/>
    </xf>
    <xf numFmtId="0" fontId="11" fillId="0" borderId="6" xfId="0" applyFont="1" applyBorder="1" applyAlignment="1">
      <alignment horizontal="right" wrapText="1" indent="1"/>
    </xf>
    <xf numFmtId="0" fontId="1" fillId="0" borderId="10" xfId="0" applyFont="1" applyBorder="1" applyAlignment="1">
      <alignment vertical="center"/>
    </xf>
    <xf numFmtId="0" fontId="1" fillId="0" borderId="12" xfId="0" applyFont="1" applyBorder="1" applyAlignment="1">
      <alignment horizontal="left" wrapText="1" indent="2"/>
    </xf>
    <xf numFmtId="0" fontId="1" fillId="0" borderId="11" xfId="0" applyFont="1" applyBorder="1" applyAlignment="1">
      <alignment vertical="center"/>
    </xf>
    <xf numFmtId="0" fontId="1" fillId="0" borderId="12" xfId="0" applyFont="1" applyBorder="1" applyAlignment="1">
      <alignment horizontal="right" vertical="center" wrapText="1" indent="2"/>
    </xf>
    <xf numFmtId="0" fontId="1" fillId="0" borderId="6" xfId="0" applyFont="1" applyBorder="1" applyAlignment="1">
      <alignment horizontal="right" vertical="center" wrapText="1" indent="2"/>
    </xf>
    <xf numFmtId="0" fontId="1" fillId="0" borderId="11" xfId="0" applyFont="1" applyBorder="1" applyAlignment="1">
      <alignment horizontal="right" vertical="center" wrapText="1" indent="2"/>
    </xf>
    <xf numFmtId="0" fontId="7" fillId="0" borderId="0" xfId="0" applyFont="1" applyAlignment="1"/>
    <xf numFmtId="0" fontId="0" fillId="0" borderId="0" xfId="0" applyFont="1"/>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9" xfId="0" applyFont="1" applyBorder="1" applyAlignment="1">
      <alignment horizontal="center" vertical="center" wrapText="1"/>
    </xf>
    <xf numFmtId="164" fontId="0" fillId="0" borderId="6" xfId="0" applyNumberFormat="1" applyFont="1" applyBorder="1" applyAlignment="1">
      <alignment horizontal="right" vertical="center" wrapText="1" indent="3"/>
    </xf>
    <xf numFmtId="0" fontId="0" fillId="0" borderId="0" xfId="0" applyFont="1" applyBorder="1"/>
    <xf numFmtId="0" fontId="0" fillId="0" borderId="0" xfId="0" applyFont="1" applyBorder="1" applyAlignment="1">
      <alignment horizontal="right" vertical="center"/>
    </xf>
    <xf numFmtId="0" fontId="0" fillId="0" borderId="11" xfId="0" applyFont="1" applyBorder="1" applyAlignment="1">
      <alignment vertical="center"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 xfId="0" applyFont="1" applyFill="1" applyBorder="1" applyAlignment="1">
      <alignment horizontal="center" vertical="top" wrapText="1"/>
    </xf>
    <xf numFmtId="0" fontId="2" fillId="0" borderId="0" xfId="0" applyFont="1" applyAlignment="1">
      <alignment horizontal="justify" vertical="center"/>
    </xf>
    <xf numFmtId="0" fontId="20"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2" fillId="0" borderId="10" xfId="0" applyFont="1" applyBorder="1" applyAlignment="1">
      <alignment vertical="center" wrapText="1"/>
    </xf>
    <xf numFmtId="0" fontId="0" fillId="0" borderId="1" xfId="0" applyFont="1" applyBorder="1" applyAlignment="1">
      <alignment horizontal="center" vertical="center" wrapText="1"/>
    </xf>
    <xf numFmtId="0" fontId="35" fillId="0" borderId="0" xfId="0" applyFont="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vertical="top" wrapText="1"/>
    </xf>
    <xf numFmtId="0" fontId="0" fillId="0" borderId="10" xfId="0" applyBorder="1"/>
    <xf numFmtId="0" fontId="2" fillId="0" borderId="5" xfId="0" applyFont="1" applyFill="1" applyBorder="1" applyAlignment="1">
      <alignment vertical="center" wrapText="1"/>
    </xf>
    <xf numFmtId="0" fontId="36" fillId="0" borderId="0" xfId="0" applyFont="1"/>
    <xf numFmtId="0" fontId="0" fillId="0" borderId="8" xfId="0" applyFont="1" applyBorder="1" applyAlignment="1">
      <alignment horizontal="right" vertical="top"/>
    </xf>
    <xf numFmtId="0" fontId="1" fillId="0" borderId="11" xfId="0" applyFont="1" applyFill="1" applyBorder="1" applyAlignment="1">
      <alignment horizontal="left" vertical="center" wrapTex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0" fontId="0" fillId="0" borderId="12" xfId="0" applyFont="1" applyBorder="1" applyAlignment="1">
      <alignment horizontal="center" vertical="top" wrapText="1"/>
    </xf>
    <xf numFmtId="0" fontId="1" fillId="0" borderId="10" xfId="0" applyFont="1" applyBorder="1" applyAlignment="1">
      <alignment vertical="center" wrapText="1"/>
    </xf>
    <xf numFmtId="0" fontId="37" fillId="0" borderId="0" xfId="0" applyFont="1" applyAlignment="1">
      <alignment horizontal="center" wrapText="1"/>
    </xf>
    <xf numFmtId="0" fontId="5" fillId="0" borderId="0" xfId="0" applyFont="1" applyAlignment="1">
      <alignment horizontal="center"/>
    </xf>
    <xf numFmtId="0" fontId="0" fillId="0" borderId="0" xfId="0" applyFont="1" applyAlignment="1">
      <alignment horizontal="justify" vertical="center" wrapText="1"/>
    </xf>
    <xf numFmtId="0" fontId="0" fillId="0" borderId="0" xfId="0" applyFont="1" applyAlignment="1">
      <alignment horizontal="left" vertical="center" indent="32"/>
    </xf>
    <xf numFmtId="0" fontId="1" fillId="0" borderId="0" xfId="0" applyFont="1" applyAlignment="1">
      <alignment horizontal="left" vertical="center" wrapText="1" indent="33"/>
    </xf>
    <xf numFmtId="0" fontId="0" fillId="0" borderId="0" xfId="0" applyFont="1" applyAlignment="1">
      <alignment horizontal="left" vertical="center" wrapText="1" indent="31"/>
    </xf>
    <xf numFmtId="0" fontId="1" fillId="0" borderId="0" xfId="0" applyFont="1" applyAlignment="1">
      <alignment horizontal="left" vertical="center" wrapText="1" indent="31"/>
    </xf>
    <xf numFmtId="0" fontId="1" fillId="0" borderId="12" xfId="0" applyFont="1" applyBorder="1" applyAlignment="1">
      <alignment horizontal="right" vertical="center" wrapText="1" indent="6"/>
    </xf>
    <xf numFmtId="0" fontId="1" fillId="0" borderId="5" xfId="0" applyFont="1" applyBorder="1" applyAlignment="1">
      <alignment vertical="center" wrapText="1"/>
    </xf>
    <xf numFmtId="0" fontId="1" fillId="0" borderId="12" xfId="0" applyFont="1" applyBorder="1" applyAlignment="1">
      <alignment horizontal="left" vertical="top" wrapText="1" indent="1"/>
    </xf>
    <xf numFmtId="0" fontId="1" fillId="0" borderId="5" xfId="0" applyFont="1" applyBorder="1" applyAlignment="1">
      <alignment horizontal="left" vertical="top" wrapText="1" indent="1"/>
    </xf>
    <xf numFmtId="0" fontId="0" fillId="0" borderId="12" xfId="0" applyFont="1" applyBorder="1" applyAlignment="1">
      <alignment horizontal="left" vertical="top" wrapText="1" indent="1"/>
    </xf>
    <xf numFmtId="0" fontId="1" fillId="0" borderId="12" xfId="0" applyFont="1" applyBorder="1" applyAlignment="1">
      <alignment horizontal="left" vertical="top" wrapText="1" indent="2"/>
    </xf>
    <xf numFmtId="0" fontId="0" fillId="0" borderId="12" xfId="0" applyFont="1" applyBorder="1" applyAlignment="1">
      <alignment horizontal="center" vertical="center" wrapText="1"/>
    </xf>
    <xf numFmtId="0" fontId="1" fillId="0" borderId="7" xfId="0" applyFont="1" applyBorder="1" applyAlignment="1">
      <alignment vertical="center" wrapText="1"/>
    </xf>
    <xf numFmtId="0" fontId="38" fillId="0" borderId="10" xfId="0" applyFont="1" applyFill="1" applyBorder="1" applyAlignment="1">
      <alignment horizontal="center" vertical="top" wrapText="1"/>
    </xf>
    <xf numFmtId="0" fontId="2" fillId="0" borderId="2" xfId="0" applyFont="1" applyBorder="1" applyAlignment="1">
      <alignment wrapText="1"/>
    </xf>
    <xf numFmtId="0" fontId="1" fillId="0" borderId="5" xfId="0" applyFont="1" applyBorder="1" applyAlignment="1">
      <alignment wrapText="1"/>
    </xf>
    <xf numFmtId="0" fontId="2" fillId="0" borderId="5" xfId="0" applyFont="1" applyBorder="1" applyAlignment="1">
      <alignment wrapText="1"/>
    </xf>
    <xf numFmtId="0" fontId="2" fillId="0" borderId="7" xfId="0" applyFont="1" applyBorder="1" applyAlignment="1">
      <alignment vertical="center" wrapText="1"/>
    </xf>
    <xf numFmtId="0" fontId="2" fillId="0" borderId="0" xfId="0" applyFont="1" applyAlignment="1">
      <alignment horizontal="justify" vertical="top"/>
    </xf>
    <xf numFmtId="0" fontId="0" fillId="0" borderId="0" xfId="0" applyFont="1" applyAlignment="1">
      <alignment horizontal="justify" vertical="top"/>
    </xf>
    <xf numFmtId="0" fontId="1" fillId="0" borderId="5" xfId="0" applyFont="1" applyBorder="1" applyAlignment="1">
      <alignment horizontal="left" vertical="center" wrapText="1" indent="1"/>
    </xf>
    <xf numFmtId="0" fontId="2" fillId="0" borderId="0" xfId="0" applyFont="1" applyAlignment="1">
      <alignment vertical="center" wrapText="1"/>
    </xf>
    <xf numFmtId="0" fontId="0" fillId="0" borderId="0" xfId="0" applyFont="1" applyAlignment="1">
      <alignment horizontal="left" vertical="center" wrapText="1" indent="2"/>
    </xf>
    <xf numFmtId="0" fontId="0" fillId="0" borderId="0" xfId="0" applyAlignment="1">
      <alignment horizontal="right" indent="1"/>
    </xf>
    <xf numFmtId="0" fontId="12" fillId="0" borderId="0" xfId="0" applyFont="1" applyAlignment="1">
      <alignment horizontal="left" vertical="center" wrapText="1" indent="2"/>
    </xf>
    <xf numFmtId="0" fontId="40" fillId="0" borderId="0" xfId="0" applyFont="1" applyAlignment="1">
      <alignment horizontal="justify" vertical="center"/>
    </xf>
    <xf numFmtId="0" fontId="38" fillId="0" borderId="0" xfId="0" applyFont="1" applyAlignment="1">
      <alignment horizontal="left" vertical="center" indent="2"/>
    </xf>
    <xf numFmtId="164" fontId="1" fillId="0" borderId="9" xfId="0" applyNumberFormat="1" applyFont="1" applyBorder="1" applyAlignment="1">
      <alignment horizontal="right" wrapText="1" indent="1"/>
    </xf>
    <xf numFmtId="164" fontId="1" fillId="0" borderId="12" xfId="0" applyNumberFormat="1" applyFont="1" applyBorder="1" applyAlignment="1">
      <alignment horizontal="right" wrapText="1" indent="1"/>
    </xf>
    <xf numFmtId="0" fontId="1" fillId="0" borderId="12" xfId="0" applyFont="1" applyBorder="1" applyAlignment="1">
      <alignment horizontal="right" wrapText="1" indent="2"/>
    </xf>
    <xf numFmtId="164" fontId="0" fillId="0" borderId="12" xfId="0" applyNumberFormat="1" applyFont="1" applyBorder="1" applyAlignment="1">
      <alignment horizontal="right" wrapText="1" indent="4"/>
    </xf>
    <xf numFmtId="164" fontId="0" fillId="0" borderId="11" xfId="0" applyNumberFormat="1" applyFont="1" applyBorder="1" applyAlignment="1">
      <alignment horizontal="right" wrapText="1" indent="4"/>
    </xf>
    <xf numFmtId="164" fontId="1" fillId="0" borderId="12" xfId="0" applyNumberFormat="1" applyFont="1" applyBorder="1" applyAlignment="1">
      <alignment horizontal="right" wrapText="1" indent="3"/>
    </xf>
    <xf numFmtId="164" fontId="0" fillId="0" borderId="12" xfId="0" applyNumberFormat="1" applyFont="1" applyBorder="1" applyAlignment="1">
      <alignment horizontal="right" wrapText="1" indent="3"/>
    </xf>
    <xf numFmtId="164" fontId="0" fillId="0" borderId="6" xfId="0" applyNumberFormat="1" applyFont="1" applyBorder="1" applyAlignment="1">
      <alignment horizontal="right" wrapText="1" indent="3"/>
    </xf>
    <xf numFmtId="1" fontId="1" fillId="0" borderId="12" xfId="0" applyNumberFormat="1" applyFont="1" applyBorder="1" applyAlignment="1">
      <alignment horizontal="right" vertical="center" wrapText="1" indent="2"/>
    </xf>
    <xf numFmtId="1" fontId="1" fillId="0" borderId="11" xfId="0" applyNumberFormat="1" applyFont="1" applyBorder="1" applyAlignment="1">
      <alignment horizontal="right" vertical="center" wrapText="1" indent="2"/>
    </xf>
    <xf numFmtId="0" fontId="1" fillId="0" borderId="10" xfId="0" applyFont="1" applyFill="1" applyBorder="1" applyAlignment="1">
      <alignment vertical="center" wrapText="1"/>
    </xf>
    <xf numFmtId="0" fontId="1" fillId="0" borderId="1" xfId="0" applyFont="1" applyFill="1" applyBorder="1" applyAlignment="1">
      <alignment horizontal="center" vertical="top" wrapText="1"/>
    </xf>
    <xf numFmtId="0" fontId="1" fillId="0" borderId="11" xfId="0" applyFont="1" applyFill="1" applyBorder="1" applyAlignment="1">
      <alignment vertical="center" wrapText="1"/>
    </xf>
    <xf numFmtId="0" fontId="1" fillId="0" borderId="12" xfId="0" applyFont="1" applyFill="1" applyBorder="1" applyAlignment="1">
      <alignment vertical="center" wrapText="1"/>
    </xf>
    <xf numFmtId="164" fontId="1" fillId="0" borderId="6" xfId="0" applyNumberFormat="1" applyFont="1" applyBorder="1" applyAlignment="1">
      <alignment horizontal="right" wrapText="1" indent="3"/>
    </xf>
    <xf numFmtId="164" fontId="1" fillId="0" borderId="11" xfId="0" applyNumberFormat="1" applyFont="1" applyBorder="1" applyAlignment="1">
      <alignment horizontal="right" wrapText="1" inden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1" fillId="0" borderId="0" xfId="0" applyFont="1" applyFill="1" applyBorder="1" applyAlignment="1">
      <alignment vertical="center"/>
    </xf>
    <xf numFmtId="0" fontId="0" fillId="0" borderId="10" xfId="0" applyFill="1" applyBorder="1"/>
    <xf numFmtId="0" fontId="1" fillId="0" borderId="12" xfId="0" applyFont="1" applyFill="1" applyBorder="1" applyAlignment="1">
      <alignment horizontal="right" vertical="center" wrapText="1" indent="6"/>
    </xf>
    <xf numFmtId="0" fontId="1" fillId="0" borderId="12" xfId="0" applyFont="1" applyBorder="1" applyAlignment="1">
      <alignment horizontal="left" wrapText="1" indent="1"/>
    </xf>
    <xf numFmtId="164" fontId="0" fillId="0" borderId="12" xfId="0" applyNumberFormat="1" applyFont="1" applyBorder="1" applyAlignment="1">
      <alignment horizontal="right" wrapText="1" indent="2"/>
    </xf>
    <xf numFmtId="164" fontId="0" fillId="0" borderId="6" xfId="0" applyNumberFormat="1" applyFont="1" applyBorder="1" applyAlignment="1">
      <alignment horizontal="right" wrapText="1" indent="2"/>
    </xf>
    <xf numFmtId="0" fontId="0" fillId="0" borderId="12" xfId="0" applyFont="1" applyFill="1" applyBorder="1" applyAlignment="1">
      <alignment horizontal="left" wrapText="1"/>
    </xf>
    <xf numFmtId="0" fontId="0" fillId="0" borderId="11" xfId="0" applyFont="1" applyFill="1" applyBorder="1" applyAlignment="1">
      <alignment horizontal="left" wrapText="1"/>
    </xf>
    <xf numFmtId="0" fontId="0" fillId="0" borderId="12" xfId="0" applyFont="1" applyBorder="1" applyAlignment="1">
      <alignment horizontal="left" wrapText="1"/>
    </xf>
    <xf numFmtId="0" fontId="1" fillId="0" borderId="12" xfId="0" applyFont="1" applyBorder="1" applyAlignment="1">
      <alignment wrapText="1"/>
    </xf>
    <xf numFmtId="0" fontId="2" fillId="0" borderId="0" xfId="0" applyFont="1" applyAlignment="1">
      <alignment horizontal="center" vertical="center" wrapText="1"/>
    </xf>
    <xf numFmtId="164" fontId="1" fillId="0" borderId="12" xfId="0" applyNumberFormat="1" applyFont="1" applyFill="1" applyBorder="1" applyAlignment="1">
      <alignment horizontal="right" vertical="center" wrapText="1" indent="6"/>
    </xf>
    <xf numFmtId="164" fontId="0" fillId="0" borderId="11" xfId="0" applyNumberFormat="1" applyFont="1" applyBorder="1" applyAlignment="1">
      <alignment horizontal="right" wrapText="1" indent="3"/>
    </xf>
    <xf numFmtId="0" fontId="14" fillId="0" borderId="0" xfId="0" applyFont="1" applyFill="1" applyBorder="1" applyAlignment="1">
      <alignment vertical="center" wrapText="1"/>
    </xf>
    <xf numFmtId="0" fontId="0" fillId="0" borderId="12" xfId="0" applyBorder="1" applyAlignment="1"/>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0" fillId="0" borderId="11" xfId="0" applyFont="1" applyFill="1" applyBorder="1" applyAlignment="1">
      <alignment horizontal="center" vertical="top" wrapText="1"/>
    </xf>
    <xf numFmtId="0" fontId="0" fillId="0" borderId="14" xfId="0" applyFont="1" applyBorder="1" applyAlignment="1">
      <alignment horizontal="center" vertical="top" wrapText="1"/>
    </xf>
    <xf numFmtId="0" fontId="41" fillId="0" borderId="0" xfId="1" applyFont="1" applyAlignment="1">
      <alignment horizontal="left" wrapText="1" indent="31"/>
    </xf>
    <xf numFmtId="164" fontId="1" fillId="0" borderId="11" xfId="0" applyNumberFormat="1" applyFont="1" applyBorder="1" applyAlignment="1">
      <alignment horizontal="right" vertical="center" wrapText="1" indent="6"/>
    </xf>
    <xf numFmtId="164" fontId="1" fillId="0" borderId="9" xfId="0" applyNumberFormat="1" applyFont="1" applyBorder="1" applyAlignment="1">
      <alignment horizontal="right" vertical="center" wrapText="1" indent="6"/>
    </xf>
    <xf numFmtId="164" fontId="0" fillId="0" borderId="11" xfId="0" applyNumberFormat="1" applyFont="1" applyBorder="1" applyAlignment="1">
      <alignment horizontal="right" wrapText="1" indent="2"/>
    </xf>
    <xf numFmtId="164" fontId="0" fillId="0" borderId="9" xfId="0" applyNumberFormat="1" applyFont="1" applyBorder="1" applyAlignment="1">
      <alignment horizontal="right" wrapText="1" indent="2"/>
    </xf>
    <xf numFmtId="0" fontId="0" fillId="0" borderId="7" xfId="0" applyFont="1" applyBorder="1" applyAlignment="1">
      <alignment wrapText="1"/>
    </xf>
    <xf numFmtId="164" fontId="0" fillId="0" borderId="9" xfId="0" applyNumberFormat="1" applyFont="1" applyBorder="1" applyAlignment="1">
      <alignment horizontal="right" wrapText="1" indent="3"/>
    </xf>
    <xf numFmtId="0" fontId="7" fillId="0" borderId="0" xfId="0" applyFont="1" applyAlignment="1">
      <alignment horizontal="center" vertical="center" wrapText="1"/>
    </xf>
    <xf numFmtId="0" fontId="1" fillId="0" borderId="10" xfId="0" applyFont="1" applyBorder="1" applyAlignment="1">
      <alignment horizontal="center" vertical="center" wrapText="1"/>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4" xfId="0" applyFont="1" applyFill="1" applyBorder="1" applyAlignment="1">
      <alignment horizontal="center" vertical="top" wrapText="1"/>
    </xf>
    <xf numFmtId="0" fontId="1" fillId="0" borderId="12" xfId="0" applyFont="1" applyBorder="1" applyAlignment="1">
      <alignment horizontal="center" vertical="center" wrapText="1"/>
    </xf>
    <xf numFmtId="0" fontId="1" fillId="0" borderId="12" xfId="0" applyFont="1" applyBorder="1" applyAlignment="1">
      <alignment horizontal="center" vertical="top" wrapText="1"/>
    </xf>
    <xf numFmtId="0" fontId="7" fillId="0" borderId="0" xfId="0" applyFont="1" applyFill="1" applyAlignment="1">
      <alignment horizontal="center" wrapText="1"/>
    </xf>
    <xf numFmtId="0" fontId="7" fillId="0" borderId="0" xfId="0" applyFont="1" applyFill="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0" fontId="1" fillId="0" borderId="4" xfId="0" applyFont="1" applyBorder="1" applyAlignment="1">
      <alignment horizontal="center" vertical="top" wrapText="1"/>
    </xf>
    <xf numFmtId="0" fontId="0" fillId="0" borderId="1" xfId="0" applyBorder="1" applyAlignment="1">
      <alignment horizontal="center" vertical="top"/>
    </xf>
    <xf numFmtId="0" fontId="38" fillId="0" borderId="0" xfId="1" applyFont="1" applyAlignment="1">
      <alignment vertical="center" wrapText="1"/>
    </xf>
    <xf numFmtId="0" fontId="2" fillId="0" borderId="12" xfId="0" applyFont="1" applyFill="1" applyBorder="1" applyAlignment="1">
      <alignment vertical="center" wrapText="1"/>
    </xf>
    <xf numFmtId="0" fontId="1" fillId="0" borderId="12" xfId="0" applyFont="1" applyFill="1" applyBorder="1" applyAlignment="1">
      <alignment horizontal="left" vertical="center" wrapText="1" indent="1"/>
    </xf>
    <xf numFmtId="0" fontId="1" fillId="0" borderId="11" xfId="0" applyFont="1" applyFill="1" applyBorder="1" applyAlignment="1">
      <alignment horizontal="left" vertical="center" wrapText="1" indent="1"/>
    </xf>
    <xf numFmtId="164" fontId="0" fillId="0" borderId="12" xfId="0" applyNumberFormat="1" applyFont="1" applyBorder="1" applyAlignment="1">
      <alignment horizontal="right" vertical="center" wrapText="1" indent="2"/>
    </xf>
    <xf numFmtId="164" fontId="0" fillId="0" borderId="6" xfId="0" applyNumberFormat="1" applyFont="1" applyBorder="1" applyAlignment="1">
      <alignment horizontal="right" vertical="center" wrapText="1" indent="2"/>
    </xf>
    <xf numFmtId="164" fontId="1" fillId="0" borderId="12" xfId="0" applyNumberFormat="1" applyFont="1" applyFill="1" applyBorder="1" applyAlignment="1">
      <alignment horizontal="right" vertical="center" wrapText="1" indent="2"/>
    </xf>
    <xf numFmtId="164" fontId="0" fillId="0" borderId="12" xfId="0" applyNumberFormat="1" applyFont="1" applyFill="1" applyBorder="1" applyAlignment="1">
      <alignment horizontal="right" wrapText="1" indent="3"/>
    </xf>
    <xf numFmtId="0" fontId="0" fillId="0" borderId="12" xfId="0" applyFont="1" applyBorder="1" applyAlignment="1">
      <alignment horizontal="right" wrapText="1" indent="2"/>
    </xf>
    <xf numFmtId="0" fontId="1" fillId="0" borderId="6" xfId="0" applyFont="1" applyBorder="1" applyAlignment="1">
      <alignment horizontal="right" wrapText="1" indent="2"/>
    </xf>
    <xf numFmtId="164" fontId="1" fillId="0" borderId="6" xfId="0" applyNumberFormat="1" applyFont="1" applyBorder="1" applyAlignment="1">
      <alignment horizontal="right" wrapText="1" indent="2"/>
    </xf>
    <xf numFmtId="164" fontId="1" fillId="0" borderId="6" xfId="0" applyNumberFormat="1" applyFont="1" applyFill="1" applyBorder="1" applyAlignment="1">
      <alignment horizontal="right" wrapText="1" indent="1"/>
    </xf>
    <xf numFmtId="164" fontId="1" fillId="0" borderId="12" xfId="0" applyNumberFormat="1" applyFont="1" applyFill="1" applyBorder="1" applyAlignment="1">
      <alignment horizontal="right" wrapText="1" indent="1"/>
    </xf>
    <xf numFmtId="164" fontId="0" fillId="0" borderId="9" xfId="0" applyNumberFormat="1" applyFont="1" applyFill="1" applyBorder="1" applyAlignment="1">
      <alignment horizontal="right" wrapText="1" indent="3"/>
    </xf>
    <xf numFmtId="0" fontId="1" fillId="0" borderId="12" xfId="0" applyFont="1" applyBorder="1" applyAlignment="1">
      <alignment horizontal="left" wrapText="1"/>
    </xf>
    <xf numFmtId="0" fontId="1" fillId="0" borderId="11" xfId="0" applyFont="1" applyFill="1" applyBorder="1" applyAlignment="1">
      <alignment horizontal="left" wrapText="1"/>
    </xf>
    <xf numFmtId="164" fontId="1" fillId="0" borderId="12" xfId="0" applyNumberFormat="1" applyFont="1" applyBorder="1" applyAlignment="1">
      <alignment horizontal="right" wrapText="1" indent="2"/>
    </xf>
    <xf numFmtId="0" fontId="1" fillId="0" borderId="11" xfId="0" applyFont="1" applyBorder="1" applyAlignment="1">
      <alignment horizontal="right" wrapText="1" indent="2"/>
    </xf>
    <xf numFmtId="0" fontId="2" fillId="0" borderId="12" xfId="0" applyFont="1" applyBorder="1" applyAlignment="1">
      <alignment horizontal="left" wrapText="1" indent="2"/>
    </xf>
    <xf numFmtId="0" fontId="1" fillId="0" borderId="12" xfId="0" applyFont="1" applyBorder="1" applyAlignment="1">
      <alignment horizontal="left" wrapText="1" indent="3"/>
    </xf>
    <xf numFmtId="0" fontId="1" fillId="0" borderId="11" xfId="0" applyFont="1" applyBorder="1" applyAlignment="1">
      <alignment horizontal="left" wrapText="1" indent="3"/>
    </xf>
    <xf numFmtId="0" fontId="2" fillId="0" borderId="12" xfId="0" applyFont="1" applyBorder="1" applyAlignment="1">
      <alignment horizontal="left" wrapText="1" indent="1"/>
    </xf>
    <xf numFmtId="0" fontId="1" fillId="0" borderId="12" xfId="0" applyFont="1" applyBorder="1" applyAlignment="1">
      <alignment horizontal="left" wrapText="1" indent="4"/>
    </xf>
    <xf numFmtId="0" fontId="2" fillId="0" borderId="12" xfId="0" applyFont="1" applyBorder="1" applyAlignment="1">
      <alignment wrapText="1"/>
    </xf>
    <xf numFmtId="0" fontId="1" fillId="0" borderId="12" xfId="0" applyFont="1" applyBorder="1" applyAlignment="1">
      <alignment vertical="top" wrapText="1"/>
    </xf>
    <xf numFmtId="0" fontId="38" fillId="0" borderId="12" xfId="0" applyFont="1" applyBorder="1" applyAlignment="1">
      <alignment vertical="top" wrapText="1"/>
    </xf>
    <xf numFmtId="0" fontId="0" fillId="0" borderId="12" xfId="0" applyFont="1" applyBorder="1" applyAlignment="1">
      <alignment vertical="top" wrapText="1"/>
    </xf>
    <xf numFmtId="0" fontId="0" fillId="0" borderId="12" xfId="0" applyFont="1" applyFill="1" applyBorder="1" applyAlignment="1">
      <alignment vertical="top" wrapText="1"/>
    </xf>
    <xf numFmtId="164" fontId="0" fillId="0" borderId="12" xfId="0" applyNumberFormat="1" applyFont="1" applyFill="1" applyBorder="1" applyAlignment="1">
      <alignment horizontal="right" vertical="center" wrapText="1" indent="6"/>
    </xf>
    <xf numFmtId="0" fontId="0" fillId="0" borderId="0" xfId="0" applyAlignment="1">
      <alignment horizontal="right" vertical="top" indent="1"/>
    </xf>
    <xf numFmtId="0" fontId="0" fillId="0" borderId="5" xfId="0" applyFont="1" applyFill="1" applyBorder="1" applyAlignment="1">
      <alignment horizontal="left" vertical="center" wrapText="1" indent="1"/>
    </xf>
    <xf numFmtId="0" fontId="1" fillId="0" borderId="12" xfId="0" applyFont="1" applyFill="1" applyBorder="1" applyAlignment="1">
      <alignment horizontal="left" vertical="top" wrapText="1" indent="1"/>
    </xf>
    <xf numFmtId="0" fontId="1" fillId="0" borderId="12" xfId="0" applyFont="1" applyFill="1" applyBorder="1" applyAlignment="1">
      <alignment horizontal="left" wrapText="1" indent="1"/>
    </xf>
    <xf numFmtId="0" fontId="40" fillId="0" borderId="0" xfId="0" applyFont="1" applyAlignment="1">
      <alignment vertical="center" wrapText="1"/>
    </xf>
    <xf numFmtId="0" fontId="38" fillId="0" borderId="0" xfId="0" applyFont="1" applyAlignment="1">
      <alignment horizontal="left" vertical="center" wrapText="1"/>
    </xf>
    <xf numFmtId="0" fontId="38" fillId="0" borderId="0" xfId="1" applyFont="1" applyAlignment="1">
      <alignment horizontal="left" vertical="center" wrapText="1"/>
    </xf>
    <xf numFmtId="0" fontId="38" fillId="0" borderId="0" xfId="1" applyFont="1" applyAlignment="1">
      <alignment wrapText="1"/>
    </xf>
    <xf numFmtId="0" fontId="40" fillId="0" borderId="0" xfId="0" applyFont="1" applyAlignment="1">
      <alignment horizontal="left" vertical="top" wrapText="1"/>
    </xf>
    <xf numFmtId="0" fontId="38" fillId="0" borderId="0" xfId="0" applyFont="1" applyAlignment="1">
      <alignment horizontal="left" vertical="top" wrapText="1"/>
    </xf>
    <xf numFmtId="0" fontId="38" fillId="0" borderId="0" xfId="1" applyFont="1" applyAlignment="1">
      <alignment vertical="top" wrapText="1"/>
    </xf>
    <xf numFmtId="0" fontId="40" fillId="0" borderId="0" xfId="0" applyFont="1" applyAlignment="1">
      <alignment vertical="top" wrapText="1"/>
    </xf>
    <xf numFmtId="0" fontId="38" fillId="0" borderId="0" xfId="0" applyFont="1" applyAlignment="1">
      <alignment vertical="top" wrapText="1"/>
    </xf>
    <xf numFmtId="164" fontId="1" fillId="0" borderId="12" xfId="0" applyNumberFormat="1" applyFont="1" applyBorder="1" applyAlignment="1">
      <alignment horizontal="right" wrapText="1" indent="4"/>
    </xf>
    <xf numFmtId="164" fontId="1" fillId="0" borderId="6" xfId="0" applyNumberFormat="1" applyFont="1" applyBorder="1" applyAlignment="1">
      <alignment horizontal="right" wrapText="1" indent="5"/>
    </xf>
    <xf numFmtId="0" fontId="38" fillId="0" borderId="12" xfId="0" applyFont="1" applyBorder="1" applyAlignment="1">
      <alignment horizontal="left" vertical="center" wrapText="1" indent="1"/>
    </xf>
    <xf numFmtId="164" fontId="0" fillId="0" borderId="9" xfId="0" applyNumberFormat="1" applyFont="1" applyBorder="1" applyAlignment="1">
      <alignment horizontal="right" vertical="center" wrapText="1" indent="2"/>
    </xf>
    <xf numFmtId="164" fontId="0" fillId="0" borderId="6" xfId="0" applyNumberFormat="1" applyFont="1" applyBorder="1" applyAlignment="1">
      <alignment horizontal="right" wrapText="1" indent="4"/>
    </xf>
    <xf numFmtId="164" fontId="0" fillId="0" borderId="9" xfId="0" applyNumberFormat="1" applyFont="1" applyBorder="1" applyAlignment="1">
      <alignment horizontal="right" wrapText="1" indent="4"/>
    </xf>
    <xf numFmtId="0" fontId="0" fillId="0" borderId="12" xfId="0" applyFont="1" applyBorder="1" applyAlignment="1">
      <alignment wrapText="1"/>
    </xf>
    <xf numFmtId="0" fontId="2" fillId="0" borderId="11" xfId="0" applyFont="1" applyBorder="1" applyAlignment="1">
      <alignment wrapText="1"/>
    </xf>
    <xf numFmtId="164" fontId="0" fillId="0" borderId="12" xfId="0" applyNumberFormat="1" applyFont="1" applyFill="1" applyBorder="1" applyAlignment="1">
      <alignment horizontal="right" wrapText="1" indent="2"/>
    </xf>
    <xf numFmtId="164" fontId="1" fillId="0" borderId="12" xfId="0" applyNumberFormat="1" applyFont="1" applyFill="1" applyBorder="1" applyAlignment="1">
      <alignment horizontal="right" wrapText="1" indent="3"/>
    </xf>
    <xf numFmtId="164" fontId="0" fillId="0" borderId="6" xfId="0" applyNumberFormat="1" applyFont="1" applyFill="1" applyBorder="1" applyAlignment="1">
      <alignment horizontal="right" wrapText="1" indent="3"/>
    </xf>
    <xf numFmtId="164" fontId="0" fillId="0" borderId="0" xfId="0" applyNumberFormat="1" applyFont="1" applyAlignment="1">
      <alignment horizontal="right" wrapText="1" indent="2"/>
    </xf>
    <xf numFmtId="164" fontId="0" fillId="0" borderId="8" xfId="0" applyNumberFormat="1" applyFont="1" applyBorder="1" applyAlignment="1">
      <alignment horizontal="right" wrapText="1" indent="2"/>
    </xf>
    <xf numFmtId="0" fontId="2" fillId="0" borderId="11" xfId="0" applyFont="1" applyBorder="1" applyAlignment="1">
      <alignment vertical="center" wrapText="1"/>
    </xf>
    <xf numFmtId="0" fontId="1" fillId="0" borderId="7" xfId="0" applyFont="1" applyBorder="1" applyAlignment="1">
      <alignment wrapText="1"/>
    </xf>
    <xf numFmtId="0" fontId="2" fillId="0" borderId="0" xfId="0" applyFont="1" applyAlignment="1">
      <alignment horizontal="justify" vertical="top" wrapText="1"/>
    </xf>
    <xf numFmtId="164" fontId="1" fillId="0" borderId="12" xfId="0" applyNumberFormat="1" applyFont="1" applyBorder="1" applyAlignment="1">
      <alignment horizontal="right" wrapText="1" indent="5"/>
    </xf>
    <xf numFmtId="164" fontId="0" fillId="0" borderId="12" xfId="0" applyNumberFormat="1" applyFont="1" applyBorder="1" applyAlignment="1">
      <alignment horizontal="right" vertical="center" wrapText="1" indent="3"/>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4" xfId="0" applyFont="1" applyBorder="1" applyAlignment="1">
      <alignment horizontal="center" vertical="top" wrapText="1"/>
    </xf>
    <xf numFmtId="0" fontId="2" fillId="0" borderId="10" xfId="0" applyFont="1" applyBorder="1" applyAlignment="1">
      <alignment vertical="center" wrapText="1"/>
    </xf>
    <xf numFmtId="0" fontId="2" fillId="0" borderId="12" xfId="0" applyFont="1" applyBorder="1" applyAlignment="1">
      <alignment vertical="top" wrapText="1"/>
    </xf>
    <xf numFmtId="0" fontId="2" fillId="0" borderId="11" xfId="0" applyFont="1" applyBorder="1" applyAlignment="1">
      <alignment vertical="top" wrapText="1"/>
    </xf>
    <xf numFmtId="0" fontId="0" fillId="0" borderId="5" xfId="0" applyFont="1" applyBorder="1" applyAlignment="1">
      <alignment vertical="center" wrapText="1"/>
    </xf>
    <xf numFmtId="0" fontId="28" fillId="0" borderId="2" xfId="0" applyFont="1" applyBorder="1" applyAlignment="1">
      <alignment vertical="center" wrapText="1"/>
    </xf>
    <xf numFmtId="0" fontId="28" fillId="0" borderId="7" xfId="0" applyFont="1" applyBorder="1" applyAlignment="1">
      <alignment vertical="center" wrapText="1"/>
    </xf>
    <xf numFmtId="0" fontId="0" fillId="0" borderId="11" xfId="0" applyBorder="1" applyAlignment="1">
      <alignment horizontal="right" indent="2"/>
    </xf>
    <xf numFmtId="164" fontId="0" fillId="0" borderId="11" xfId="0" applyNumberFormat="1" applyBorder="1" applyAlignment="1">
      <alignment horizontal="right" indent="2"/>
    </xf>
    <xf numFmtId="0" fontId="0" fillId="0" borderId="5" xfId="0" applyFont="1" applyBorder="1" applyAlignment="1">
      <alignment wrapText="1"/>
    </xf>
    <xf numFmtId="164" fontId="1" fillId="0" borderId="11" xfId="0" applyNumberFormat="1" applyFont="1" applyBorder="1" applyAlignment="1">
      <alignment horizontal="right" vertical="center" wrapText="1" indent="2"/>
    </xf>
    <xf numFmtId="164" fontId="0" fillId="0" borderId="11" xfId="0" applyNumberFormat="1" applyFont="1" applyBorder="1" applyAlignment="1">
      <alignment horizontal="right" vertical="center" wrapText="1" indent="2"/>
    </xf>
    <xf numFmtId="0" fontId="0" fillId="0" borderId="1" xfId="0" applyFont="1" applyBorder="1" applyAlignment="1">
      <alignment horizontal="center" vertical="top" wrapText="1"/>
    </xf>
    <xf numFmtId="0" fontId="0" fillId="0" borderId="5" xfId="0" applyFont="1" applyFill="1" applyBorder="1" applyAlignment="1">
      <alignment wrapText="1"/>
    </xf>
    <xf numFmtId="0" fontId="0" fillId="0" borderId="12" xfId="0" applyFont="1" applyFill="1" applyBorder="1" applyAlignment="1">
      <alignment wrapText="1"/>
    </xf>
    <xf numFmtId="0" fontId="0" fillId="0" borderId="11" xfId="0" applyFont="1" applyFill="1" applyBorder="1" applyAlignment="1">
      <alignment wrapText="1"/>
    </xf>
    <xf numFmtId="164" fontId="0" fillId="0" borderId="12" xfId="0" applyNumberFormat="1" applyBorder="1" applyAlignment="1">
      <alignment horizontal="right" indent="6"/>
    </xf>
    <xf numFmtId="164" fontId="0" fillId="0" borderId="0" xfId="0" applyNumberFormat="1" applyBorder="1" applyAlignment="1">
      <alignment horizontal="right" indent="6"/>
    </xf>
    <xf numFmtId="164" fontId="0" fillId="0" borderId="8" xfId="0" applyNumberFormat="1" applyBorder="1" applyAlignment="1">
      <alignment horizontal="right" indent="6"/>
    </xf>
    <xf numFmtId="164" fontId="0" fillId="0" borderId="11" xfId="0" applyNumberFormat="1" applyFont="1" applyBorder="1" applyAlignment="1">
      <alignment horizontal="right" wrapText="1" indent="6"/>
    </xf>
    <xf numFmtId="0" fontId="0" fillId="0" borderId="0" xfId="0" applyAlignment="1">
      <alignment horizontal="left"/>
    </xf>
    <xf numFmtId="164" fontId="0" fillId="0" borderId="0" xfId="0" applyNumberFormat="1"/>
    <xf numFmtId="164" fontId="1" fillId="0" borderId="12" xfId="0" applyNumberFormat="1" applyFont="1" applyFill="1" applyBorder="1" applyAlignment="1">
      <alignment horizontal="right" vertical="center" wrapText="1" indent="3"/>
    </xf>
    <xf numFmtId="164" fontId="1" fillId="0" borderId="6" xfId="0" applyNumberFormat="1" applyFont="1" applyFill="1" applyBorder="1" applyAlignment="1">
      <alignment horizontal="right" vertical="center" wrapText="1" indent="3"/>
    </xf>
    <xf numFmtId="164" fontId="0" fillId="0" borderId="6" xfId="0" applyNumberFormat="1" applyFont="1" applyBorder="1" applyAlignment="1">
      <alignment horizontal="right" wrapText="1" indent="1"/>
    </xf>
    <xf numFmtId="0" fontId="1" fillId="0" borderId="6" xfId="0" applyFont="1" applyFill="1" applyBorder="1" applyAlignment="1">
      <alignment horizontal="right" wrapText="1" indent="1"/>
    </xf>
    <xf numFmtId="0" fontId="0" fillId="0" borderId="12" xfId="0" applyFont="1" applyFill="1" applyBorder="1" applyAlignment="1">
      <alignment vertical="center" wrapText="1"/>
    </xf>
    <xf numFmtId="0" fontId="1" fillId="0" borderId="12" xfId="0" applyFont="1" applyBorder="1" applyAlignment="1">
      <alignment horizontal="right" wrapText="1" indent="5"/>
    </xf>
    <xf numFmtId="0" fontId="1" fillId="0" borderId="6" xfId="0" applyFont="1" applyBorder="1" applyAlignment="1">
      <alignment horizontal="right" wrapText="1" indent="5"/>
    </xf>
    <xf numFmtId="164" fontId="1" fillId="0" borderId="11" xfId="0" applyNumberFormat="1" applyFont="1" applyBorder="1" applyAlignment="1">
      <alignment horizontal="right" wrapText="1" indent="5"/>
    </xf>
    <xf numFmtId="0" fontId="1" fillId="0" borderId="9" xfId="0" applyFont="1" applyBorder="1" applyAlignment="1">
      <alignment horizontal="right" wrapText="1" indent="5"/>
    </xf>
    <xf numFmtId="0" fontId="9" fillId="0" borderId="0" xfId="0" applyFont="1"/>
    <xf numFmtId="164" fontId="38" fillId="0" borderId="12" xfId="0" applyNumberFormat="1" applyFont="1" applyFill="1" applyBorder="1" applyAlignment="1">
      <alignment horizontal="right" wrapText="1" indent="4"/>
    </xf>
    <xf numFmtId="164" fontId="0" fillId="0" borderId="6" xfId="0" applyNumberFormat="1" applyFont="1" applyFill="1" applyBorder="1" applyAlignment="1">
      <alignment horizontal="right" wrapText="1" indent="2"/>
    </xf>
    <xf numFmtId="164" fontId="38" fillId="0" borderId="12" xfId="0" applyNumberFormat="1" applyFont="1" applyFill="1" applyBorder="1" applyAlignment="1">
      <alignment horizontal="right" wrapText="1" indent="2"/>
    </xf>
    <xf numFmtId="164" fontId="0" fillId="0" borderId="12" xfId="0" applyNumberFormat="1" applyFont="1" applyFill="1" applyBorder="1" applyAlignment="1">
      <alignment horizontal="right" vertical="center" wrapText="1" indent="1"/>
    </xf>
    <xf numFmtId="164" fontId="1" fillId="0" borderId="6" xfId="0" applyNumberFormat="1" applyFont="1" applyFill="1" applyBorder="1" applyAlignment="1">
      <alignment horizontal="right" indent="3"/>
    </xf>
    <xf numFmtId="0" fontId="1" fillId="0" borderId="5" xfId="0" applyFont="1" applyBorder="1" applyAlignment="1"/>
    <xf numFmtId="0" fontId="2" fillId="0" borderId="5" xfId="0" applyFont="1" applyBorder="1" applyAlignment="1"/>
    <xf numFmtId="0" fontId="2" fillId="0" borderId="7" xfId="0" applyFont="1" applyBorder="1" applyAlignment="1"/>
    <xf numFmtId="0" fontId="0" fillId="0" borderId="12" xfId="0" applyFill="1" applyBorder="1"/>
    <xf numFmtId="164" fontId="1" fillId="0" borderId="12" xfId="0" applyNumberFormat="1" applyFont="1" applyFill="1" applyBorder="1" applyAlignment="1">
      <alignment horizontal="right" wrapText="1" indent="2"/>
    </xf>
    <xf numFmtId="0" fontId="0" fillId="0" borderId="10" xfId="0" applyFont="1" applyBorder="1" applyAlignment="1">
      <alignment horizontal="center" vertical="top" wrapText="1"/>
    </xf>
    <xf numFmtId="0" fontId="40" fillId="0" borderId="0" xfId="0" applyFont="1" applyAlignment="1">
      <alignment wrapText="1"/>
    </xf>
    <xf numFmtId="0" fontId="40" fillId="0" borderId="0" xfId="0" applyFont="1" applyAlignment="1">
      <alignment horizontal="left" wrapText="1"/>
    </xf>
    <xf numFmtId="0" fontId="38" fillId="0" borderId="0" xfId="0" applyFont="1" applyAlignment="1">
      <alignment wrapText="1"/>
    </xf>
    <xf numFmtId="0" fontId="0" fillId="0" borderId="3" xfId="0" applyFont="1" applyBorder="1" applyAlignment="1">
      <alignment horizontal="center" vertical="top" wrapText="1"/>
    </xf>
    <xf numFmtId="0" fontId="0" fillId="0" borderId="8" xfId="0" applyFont="1" applyBorder="1" applyAlignment="1">
      <alignment horizontal="center" vertical="top" wrapText="1"/>
    </xf>
    <xf numFmtId="0" fontId="1" fillId="0" borderId="1" xfId="0" applyFont="1" applyBorder="1" applyAlignment="1">
      <alignment horizontal="center" vertical="top" wrapText="1"/>
    </xf>
    <xf numFmtId="0" fontId="0" fillId="0" borderId="1" xfId="0" applyFont="1" applyBorder="1" applyAlignment="1">
      <alignment horizontal="center" vertical="top" wrapText="1"/>
    </xf>
    <xf numFmtId="0" fontId="7" fillId="0" borderId="0" xfId="0" applyFont="1" applyAlignment="1">
      <alignment horizontal="center"/>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4" xfId="0" applyFont="1" applyBorder="1" applyAlignment="1">
      <alignment horizontal="center" vertical="top" wrapText="1"/>
    </xf>
    <xf numFmtId="0" fontId="0" fillId="0" borderId="0" xfId="0" applyFont="1" applyBorder="1" applyAlignment="1">
      <alignment horizontal="righ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9" xfId="0" applyFont="1" applyBorder="1" applyAlignment="1">
      <alignment horizontal="center" vertical="top" wrapText="1"/>
    </xf>
    <xf numFmtId="0" fontId="1" fillId="0" borderId="0" xfId="0" applyFont="1" applyBorder="1" applyAlignment="1">
      <alignment horizontal="right" vertical="center"/>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0" fontId="12" fillId="0" borderId="12" xfId="0" applyFont="1" applyBorder="1" applyAlignment="1">
      <alignment horizontal="right" wrapText="1" indent="1"/>
    </xf>
    <xf numFmtId="0" fontId="0" fillId="0" borderId="5" xfId="0" applyNumberFormat="1" applyBorder="1" applyAlignment="1">
      <alignment horizontal="right" indent="6"/>
    </xf>
    <xf numFmtId="0" fontId="0" fillId="0" borderId="12" xfId="0" applyNumberFormat="1" applyFont="1" applyBorder="1" applyAlignment="1">
      <alignment horizontal="right" wrapText="1" indent="6"/>
    </xf>
    <xf numFmtId="164" fontId="1" fillId="0" borderId="11" xfId="0" applyNumberFormat="1" applyFont="1" applyBorder="1" applyAlignment="1">
      <alignment horizontal="right" wrapText="1" indent="2"/>
    </xf>
    <xf numFmtId="164" fontId="1" fillId="0" borderId="12" xfId="0" applyNumberFormat="1" applyFont="1" applyFill="1" applyBorder="1" applyAlignment="1">
      <alignment horizontal="right" indent="3"/>
    </xf>
    <xf numFmtId="164" fontId="1" fillId="0" borderId="11" xfId="0" applyNumberFormat="1" applyFont="1" applyFill="1" applyBorder="1" applyAlignment="1">
      <alignment horizontal="right" indent="3"/>
    </xf>
    <xf numFmtId="0" fontId="0" fillId="0" borderId="0" xfId="0" applyFill="1"/>
    <xf numFmtId="164" fontId="1" fillId="0" borderId="12" xfId="0" applyNumberFormat="1" applyFont="1" applyFill="1" applyBorder="1" applyAlignment="1">
      <alignment horizontal="right" vertical="center" wrapText="1" indent="1"/>
    </xf>
    <xf numFmtId="164" fontId="1" fillId="0" borderId="6" xfId="0" applyNumberFormat="1" applyFont="1" applyFill="1" applyBorder="1" applyAlignment="1">
      <alignment horizontal="right" vertical="center" wrapText="1" indent="1"/>
    </xf>
    <xf numFmtId="164" fontId="1" fillId="0" borderId="9" xfId="0" applyNumberFormat="1" applyFont="1" applyFill="1" applyBorder="1" applyAlignment="1">
      <alignment horizontal="right" indent="3"/>
    </xf>
    <xf numFmtId="0" fontId="0" fillId="0" borderId="12" xfId="0" applyFont="1" applyBorder="1" applyAlignment="1">
      <alignment horizontal="right" indent="2"/>
    </xf>
    <xf numFmtId="0" fontId="0" fillId="0" borderId="12" xfId="0" applyNumberFormat="1" applyFont="1" applyBorder="1" applyAlignment="1">
      <alignment horizontal="right" vertical="center" wrapText="1" indent="5"/>
    </xf>
    <xf numFmtId="0" fontId="0" fillId="0" borderId="6" xfId="0" applyNumberFormat="1" applyFont="1" applyBorder="1" applyAlignment="1">
      <alignment horizontal="right" vertical="center" wrapText="1" indent="5"/>
    </xf>
    <xf numFmtId="0" fontId="0" fillId="0" borderId="1" xfId="0" applyFont="1" applyBorder="1" applyAlignment="1">
      <alignment horizontal="center" vertical="top" wrapText="1"/>
    </xf>
    <xf numFmtId="164" fontId="0" fillId="0" borderId="6" xfId="0" applyNumberFormat="1" applyFont="1" applyFill="1" applyBorder="1" applyAlignment="1">
      <alignment horizontal="right" wrapText="1" indent="1"/>
    </xf>
    <xf numFmtId="2" fontId="1" fillId="0" borderId="12" xfId="0" applyNumberFormat="1" applyFont="1" applyFill="1" applyBorder="1" applyAlignment="1">
      <alignment horizontal="right" wrapText="1" indent="2"/>
    </xf>
    <xf numFmtId="164" fontId="1" fillId="0" borderId="11" xfId="0" applyNumberFormat="1" applyFont="1" applyFill="1" applyBorder="1" applyAlignment="1">
      <alignment horizontal="right" wrapText="1" indent="2"/>
    </xf>
    <xf numFmtId="164" fontId="1" fillId="0" borderId="12" xfId="0" applyNumberFormat="1" applyFont="1" applyBorder="1" applyAlignment="1">
      <alignment horizontal="right" wrapText="1" indent="6"/>
    </xf>
    <xf numFmtId="164" fontId="1" fillId="0" borderId="6" xfId="0" applyNumberFormat="1" applyFont="1" applyBorder="1" applyAlignment="1">
      <alignment horizontal="right" wrapText="1" indent="6"/>
    </xf>
    <xf numFmtId="164" fontId="1" fillId="0" borderId="11" xfId="0" applyNumberFormat="1" applyFont="1" applyBorder="1" applyAlignment="1">
      <alignment horizontal="right" wrapText="1" indent="6"/>
    </xf>
    <xf numFmtId="164" fontId="1" fillId="0" borderId="9" xfId="0" applyNumberFormat="1" applyFont="1" applyBorder="1" applyAlignment="1">
      <alignment horizontal="right" wrapText="1" indent="6"/>
    </xf>
    <xf numFmtId="164" fontId="0" fillId="0" borderId="12" xfId="0" applyNumberFormat="1" applyFont="1" applyFill="1" applyBorder="1" applyAlignment="1">
      <alignment horizontal="right" indent="3"/>
    </xf>
    <xf numFmtId="164" fontId="0" fillId="0" borderId="6" xfId="0" applyNumberFormat="1" applyFont="1" applyFill="1" applyBorder="1" applyAlignment="1">
      <alignment horizontal="right" indent="3"/>
    </xf>
    <xf numFmtId="164" fontId="0" fillId="0" borderId="6" xfId="0" applyNumberFormat="1" applyFont="1" applyFill="1" applyBorder="1" applyAlignment="1">
      <alignment horizontal="right" vertical="center" wrapText="1" indent="1"/>
    </xf>
    <xf numFmtId="164" fontId="0" fillId="0" borderId="11" xfId="0" applyNumberFormat="1" applyFont="1" applyFill="1" applyBorder="1" applyAlignment="1">
      <alignment horizontal="right" vertical="center" wrapText="1" indent="1"/>
    </xf>
    <xf numFmtId="164" fontId="0" fillId="0" borderId="9" xfId="0" applyNumberFormat="1" applyFont="1" applyFill="1" applyBorder="1" applyAlignment="1">
      <alignment horizontal="right" vertical="center" wrapText="1" indent="1"/>
    </xf>
    <xf numFmtId="164" fontId="1" fillId="0" borderId="9" xfId="0" applyNumberFormat="1" applyFont="1" applyBorder="1" applyAlignment="1">
      <alignment horizontal="right" wrapText="1" indent="2"/>
    </xf>
    <xf numFmtId="164" fontId="0" fillId="0" borderId="11" xfId="0" applyNumberFormat="1" applyBorder="1" applyAlignment="1">
      <alignment horizontal="right" indent="3"/>
    </xf>
    <xf numFmtId="164" fontId="0" fillId="0" borderId="12" xfId="0" applyNumberFormat="1" applyFill="1" applyBorder="1" applyAlignment="1">
      <alignment horizontal="right" indent="3"/>
    </xf>
    <xf numFmtId="164" fontId="38" fillId="0" borderId="12" xfId="0" applyNumberFormat="1" applyFont="1" applyFill="1" applyBorder="1" applyAlignment="1">
      <alignment horizontal="right" wrapText="1" indent="3"/>
    </xf>
    <xf numFmtId="164" fontId="0" fillId="0" borderId="12" xfId="0" applyNumberFormat="1" applyFont="1" applyBorder="1" applyAlignment="1">
      <alignment horizontal="right" indent="2"/>
    </xf>
    <xf numFmtId="164" fontId="0" fillId="0" borderId="6" xfId="0" applyNumberFormat="1" applyFont="1" applyBorder="1" applyAlignment="1">
      <alignment horizontal="right" indent="2"/>
    </xf>
    <xf numFmtId="164" fontId="0" fillId="0" borderId="12" xfId="0" applyNumberFormat="1" applyFont="1" applyFill="1" applyBorder="1" applyAlignment="1">
      <alignment horizontal="right" indent="2"/>
    </xf>
    <xf numFmtId="0" fontId="14" fillId="0" borderId="0" xfId="0" applyFont="1" applyFill="1" applyBorder="1"/>
    <xf numFmtId="0" fontId="0" fillId="0" borderId="5" xfId="0" applyFont="1" applyBorder="1" applyAlignment="1"/>
    <xf numFmtId="164" fontId="0" fillId="0" borderId="12" xfId="0" applyNumberFormat="1" applyFont="1" applyFill="1" applyBorder="1" applyAlignment="1">
      <alignment horizontal="right" vertical="center" wrapText="1" indent="2"/>
    </xf>
    <xf numFmtId="0" fontId="2" fillId="0" borderId="10" xfId="0" applyFont="1" applyBorder="1" applyAlignment="1">
      <alignment vertical="center" wrapText="1"/>
    </xf>
    <xf numFmtId="0" fontId="1" fillId="0" borderId="10" xfId="0" applyFont="1" applyBorder="1" applyAlignment="1">
      <alignment horizontal="center" vertical="top" wrapText="1"/>
    </xf>
    <xf numFmtId="0" fontId="1" fillId="0" borderId="12" xfId="0" applyFont="1" applyBorder="1" applyAlignment="1">
      <alignment horizontal="center" vertical="top"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0" fontId="1" fillId="0" borderId="16" xfId="0" applyFont="1" applyBorder="1" applyAlignment="1">
      <alignment vertical="center" wrapText="1"/>
    </xf>
    <xf numFmtId="0" fontId="2" fillId="0" borderId="16" xfId="0" applyFont="1" applyBorder="1" applyAlignment="1">
      <alignment vertical="center" wrapText="1"/>
    </xf>
    <xf numFmtId="0" fontId="1" fillId="0" borderId="0" xfId="0" applyFont="1" applyBorder="1" applyAlignment="1">
      <alignment vertical="center" wrapText="1"/>
    </xf>
    <xf numFmtId="164" fontId="1" fillId="0" borderId="0" xfId="0" applyNumberFormat="1" applyFont="1" applyBorder="1" applyAlignment="1">
      <alignment horizontal="right" vertical="center" wrapText="1" indent="2"/>
    </xf>
    <xf numFmtId="0" fontId="19" fillId="0" borderId="0" xfId="0" applyFont="1" applyBorder="1" applyAlignment="1">
      <alignment horizontal="right" vertical="center"/>
    </xf>
    <xf numFmtId="0" fontId="19" fillId="0" borderId="1" xfId="0" applyFont="1" applyBorder="1" applyAlignment="1">
      <alignment horizontal="center" vertical="center" wrapText="1"/>
    </xf>
    <xf numFmtId="164" fontId="1" fillId="0" borderId="12" xfId="0" applyNumberFormat="1" applyFont="1" applyBorder="1" applyAlignment="1">
      <alignment horizontal="right" vertical="center" wrapText="1" indent="5"/>
    </xf>
    <xf numFmtId="164" fontId="1" fillId="0" borderId="11" xfId="0" applyNumberFormat="1" applyFont="1" applyBorder="1" applyAlignment="1">
      <alignment horizontal="right" vertical="center" wrapText="1" indent="5"/>
    </xf>
    <xf numFmtId="1" fontId="1" fillId="0" borderId="0" xfId="0" applyNumberFormat="1" applyFont="1" applyBorder="1" applyAlignment="1">
      <alignment horizontal="right" vertical="center" wrapText="1" indent="5"/>
    </xf>
    <xf numFmtId="1" fontId="1" fillId="0" borderId="8" xfId="0" applyNumberFormat="1" applyFont="1" applyBorder="1" applyAlignment="1">
      <alignment horizontal="right" vertical="center" wrapText="1" indent="5"/>
    </xf>
    <xf numFmtId="0" fontId="20" fillId="0" borderId="10" xfId="0" applyFont="1" applyBorder="1" applyAlignment="1">
      <alignment horizontal="left" vertical="center" wrapText="1"/>
    </xf>
    <xf numFmtId="0" fontId="20" fillId="0" borderId="12" xfId="0" applyFont="1" applyFill="1" applyBorder="1" applyAlignment="1">
      <alignment horizontal="left" vertical="center" wrapText="1"/>
    </xf>
    <xf numFmtId="0" fontId="2" fillId="0" borderId="0" xfId="0" applyFont="1" applyBorder="1" applyAlignment="1"/>
    <xf numFmtId="0" fontId="1" fillId="0" borderId="12" xfId="0" applyFont="1" applyFill="1" applyBorder="1" applyAlignment="1">
      <alignment wrapText="1"/>
    </xf>
    <xf numFmtId="0" fontId="1" fillId="0" borderId="11" xfId="0" applyFont="1" applyFill="1" applyBorder="1" applyAlignment="1">
      <alignment wrapText="1"/>
    </xf>
    <xf numFmtId="0" fontId="1" fillId="0" borderId="1" xfId="0" applyFont="1" applyBorder="1" applyAlignment="1">
      <alignment horizontal="center" vertical="top" wrapText="1"/>
    </xf>
    <xf numFmtId="0" fontId="0" fillId="0" borderId="11" xfId="0" applyFont="1" applyBorder="1" applyAlignment="1">
      <alignment horizontal="center" vertical="top" wrapText="1"/>
    </xf>
    <xf numFmtId="0" fontId="2" fillId="0" borderId="10" xfId="0" applyFont="1" applyBorder="1" applyAlignment="1">
      <alignment vertical="center" wrapText="1"/>
    </xf>
    <xf numFmtId="0" fontId="1" fillId="0" borderId="14" xfId="0" applyFont="1" applyBorder="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Fill="1" applyBorder="1" applyAlignment="1">
      <alignment horizontal="right" wrapText="1" indent="5"/>
    </xf>
    <xf numFmtId="0" fontId="1" fillId="0" borderId="6" xfId="0" applyFont="1" applyFill="1" applyBorder="1" applyAlignment="1">
      <alignment horizontal="right" wrapText="1" indent="5"/>
    </xf>
    <xf numFmtId="0" fontId="1" fillId="0" borderId="11" xfId="0" applyFont="1" applyFill="1" applyBorder="1" applyAlignment="1">
      <alignment horizontal="right" wrapText="1" indent="5"/>
    </xf>
    <xf numFmtId="0" fontId="1" fillId="0" borderId="9" xfId="0" applyFont="1" applyFill="1" applyBorder="1" applyAlignment="1">
      <alignment horizontal="right" wrapText="1" indent="5"/>
    </xf>
    <xf numFmtId="164" fontId="1" fillId="0" borderId="12" xfId="0" applyNumberFormat="1" applyFont="1" applyFill="1" applyBorder="1" applyAlignment="1">
      <alignment horizontal="center" wrapText="1"/>
    </xf>
    <xf numFmtId="164" fontId="1" fillId="0" borderId="6" xfId="0" applyNumberFormat="1" applyFont="1" applyFill="1" applyBorder="1" applyAlignment="1">
      <alignment horizontal="center" wrapText="1"/>
    </xf>
    <xf numFmtId="164" fontId="1" fillId="0" borderId="9" xfId="0" applyNumberFormat="1" applyFont="1" applyFill="1" applyBorder="1" applyAlignment="1">
      <alignment horizontal="center" wrapText="1"/>
    </xf>
    <xf numFmtId="0" fontId="1" fillId="0" borderId="2" xfId="0" applyFont="1" applyBorder="1" applyAlignment="1">
      <alignment horizontal="right" vertical="top" indent="2"/>
    </xf>
    <xf numFmtId="0" fontId="0" fillId="0" borderId="10" xfId="0" applyFont="1" applyBorder="1" applyAlignment="1">
      <alignment horizontal="right" vertical="top" indent="2"/>
    </xf>
    <xf numFmtId="164" fontId="0" fillId="0" borderId="10" xfId="0" applyNumberFormat="1" applyFont="1" applyBorder="1" applyAlignment="1">
      <alignment horizontal="right" vertical="top" indent="2"/>
    </xf>
    <xf numFmtId="0" fontId="1" fillId="0" borderId="5" xfId="0" applyFont="1" applyBorder="1" applyAlignment="1">
      <alignment horizontal="right" vertical="top" indent="2"/>
    </xf>
    <xf numFmtId="0" fontId="1" fillId="0" borderId="12" xfId="0" applyFont="1" applyBorder="1" applyAlignment="1">
      <alignment horizontal="right" vertical="top" indent="2"/>
    </xf>
    <xf numFmtId="0" fontId="1" fillId="0" borderId="5" xfId="0" applyNumberFormat="1" applyFont="1" applyBorder="1" applyAlignment="1">
      <alignment horizontal="right" indent="2"/>
    </xf>
    <xf numFmtId="0" fontId="1" fillId="0" borderId="12" xfId="0" applyNumberFormat="1" applyFont="1" applyBorder="1" applyAlignment="1">
      <alignment horizontal="right" indent="2"/>
    </xf>
    <xf numFmtId="0" fontId="1" fillId="0" borderId="7" xfId="0" applyNumberFormat="1" applyFont="1" applyBorder="1" applyAlignment="1">
      <alignment horizontal="right" indent="2"/>
    </xf>
    <xf numFmtId="0" fontId="1" fillId="0" borderId="11" xfId="0" applyNumberFormat="1" applyFont="1" applyBorder="1" applyAlignment="1">
      <alignment horizontal="right" indent="2"/>
    </xf>
    <xf numFmtId="164" fontId="1" fillId="0" borderId="6" xfId="0" applyNumberFormat="1" applyFont="1" applyBorder="1" applyAlignment="1">
      <alignment horizontal="right" indent="1"/>
    </xf>
    <xf numFmtId="164" fontId="12" fillId="0" borderId="12" xfId="0" applyNumberFormat="1" applyFont="1" applyBorder="1" applyAlignment="1">
      <alignment horizontal="right" indent="1"/>
    </xf>
    <xf numFmtId="164" fontId="12" fillId="0" borderId="6" xfId="0" applyNumberFormat="1" applyFont="1" applyBorder="1" applyAlignment="1">
      <alignment horizontal="right" indent="1"/>
    </xf>
    <xf numFmtId="164" fontId="12" fillId="0" borderId="6" xfId="0" quotePrefix="1" applyNumberFormat="1" applyFont="1" applyBorder="1" applyAlignment="1">
      <alignment horizontal="right" indent="1"/>
    </xf>
    <xf numFmtId="164" fontId="12" fillId="0" borderId="12" xfId="0" quotePrefix="1" applyNumberFormat="1" applyFont="1" applyBorder="1" applyAlignment="1">
      <alignment horizontal="right" indent="1"/>
    </xf>
    <xf numFmtId="164" fontId="1" fillId="0" borderId="9" xfId="0" quotePrefix="1" applyNumberFormat="1" applyFont="1" applyBorder="1" applyAlignment="1">
      <alignment horizontal="right" indent="1"/>
    </xf>
    <xf numFmtId="164" fontId="12" fillId="0" borderId="11" xfId="0" quotePrefix="1" applyNumberFormat="1" applyFont="1" applyBorder="1" applyAlignment="1">
      <alignment horizontal="right" indent="1"/>
    </xf>
    <xf numFmtId="164" fontId="12" fillId="0" borderId="9" xfId="0" quotePrefix="1" applyNumberFormat="1" applyFont="1" applyBorder="1" applyAlignment="1">
      <alignment horizontal="right" indent="1"/>
    </xf>
    <xf numFmtId="0" fontId="0" fillId="0" borderId="12" xfId="0" applyNumberFormat="1" applyFont="1" applyBorder="1" applyAlignment="1">
      <alignment horizontal="right" vertical="center" wrapText="1" indent="2"/>
    </xf>
    <xf numFmtId="0" fontId="0" fillId="0" borderId="12" xfId="0" applyNumberFormat="1" applyFont="1" applyFill="1" applyBorder="1" applyAlignment="1">
      <alignment horizontal="right" vertical="center" wrapText="1" indent="2"/>
    </xf>
    <xf numFmtId="0" fontId="0" fillId="0" borderId="5" xfId="0" applyFont="1" applyFill="1" applyBorder="1" applyAlignment="1">
      <alignment vertical="center" wrapText="1"/>
    </xf>
    <xf numFmtId="164" fontId="0" fillId="0" borderId="10" xfId="0" applyNumberFormat="1" applyFont="1" applyBorder="1" applyAlignment="1">
      <alignment horizontal="right" indent="2"/>
    </xf>
    <xf numFmtId="164" fontId="0" fillId="0" borderId="6" xfId="0" applyNumberFormat="1" applyFont="1" applyFill="1" applyBorder="1" applyAlignment="1">
      <alignment horizontal="right" indent="2"/>
    </xf>
    <xf numFmtId="164" fontId="0" fillId="0" borderId="6" xfId="0" quotePrefix="1" applyNumberFormat="1" applyFont="1" applyFill="1" applyBorder="1" applyAlignment="1">
      <alignment horizontal="right" indent="2"/>
    </xf>
    <xf numFmtId="164" fontId="0" fillId="0" borderId="11" xfId="0" applyNumberFormat="1" applyFont="1" applyFill="1" applyBorder="1" applyAlignment="1">
      <alignment horizontal="right" indent="2"/>
    </xf>
    <xf numFmtId="164" fontId="0" fillId="0" borderId="9" xfId="0" applyNumberFormat="1" applyFont="1" applyFill="1" applyBorder="1" applyAlignment="1">
      <alignment horizontal="right" indent="2"/>
    </xf>
    <xf numFmtId="164" fontId="0" fillId="0" borderId="12" xfId="0" applyNumberFormat="1" applyFont="1" applyBorder="1" applyAlignment="1">
      <alignment horizontal="right" wrapText="1" indent="6"/>
    </xf>
    <xf numFmtId="164" fontId="1" fillId="0" borderId="12" xfId="0" applyNumberFormat="1" applyFont="1" applyBorder="1" applyAlignment="1">
      <alignment horizontal="right" indent="2"/>
    </xf>
    <xf numFmtId="164" fontId="1" fillId="0" borderId="11" xfId="0" applyNumberFormat="1" applyFont="1" applyBorder="1" applyAlignment="1">
      <alignment horizontal="right" indent="2"/>
    </xf>
    <xf numFmtId="164" fontId="0" fillId="0" borderId="6" xfId="0" quotePrefix="1" applyNumberFormat="1" applyFont="1" applyFill="1" applyBorder="1" applyAlignment="1">
      <alignment horizontal="right" indent="3"/>
    </xf>
    <xf numFmtId="164" fontId="0" fillId="0" borderId="9" xfId="0" applyNumberFormat="1" applyFont="1" applyFill="1" applyBorder="1" applyAlignment="1">
      <alignment horizontal="right" indent="3"/>
    </xf>
    <xf numFmtId="164" fontId="0" fillId="0" borderId="10" xfId="0" applyNumberFormat="1" applyFont="1" applyBorder="1" applyAlignment="1">
      <alignment horizontal="right" wrapText="1" indent="2"/>
    </xf>
    <xf numFmtId="164" fontId="0" fillId="0" borderId="11" xfId="0" applyNumberFormat="1" applyFont="1" applyFill="1" applyBorder="1" applyAlignment="1">
      <alignment horizontal="right" wrapText="1" indent="2"/>
    </xf>
    <xf numFmtId="164" fontId="42" fillId="0" borderId="12" xfId="4" applyNumberFormat="1" applyFont="1" applyBorder="1" applyAlignment="1">
      <alignment horizontal="right" indent="2"/>
    </xf>
    <xf numFmtId="164" fontId="1" fillId="0" borderId="10" xfId="4" applyNumberFormat="1" applyFont="1" applyBorder="1" applyAlignment="1">
      <alignment horizontal="right" indent="3"/>
    </xf>
    <xf numFmtId="164" fontId="1" fillId="0" borderId="4" xfId="4" applyNumberFormat="1" applyFont="1" applyBorder="1" applyAlignment="1">
      <alignment horizontal="right" indent="3"/>
    </xf>
    <xf numFmtId="164" fontId="1" fillId="0" borderId="12" xfId="0" applyNumberFormat="1" applyFont="1" applyBorder="1" applyAlignment="1">
      <alignment horizontal="right" indent="3"/>
    </xf>
    <xf numFmtId="164" fontId="0" fillId="0" borderId="6" xfId="0" applyNumberFormat="1" applyBorder="1" applyAlignment="1">
      <alignment horizontal="right" indent="3"/>
    </xf>
    <xf numFmtId="164" fontId="42" fillId="0" borderId="12" xfId="4" applyNumberFormat="1" applyFont="1" applyBorder="1" applyAlignment="1">
      <alignment horizontal="right" indent="3"/>
    </xf>
    <xf numFmtId="164" fontId="42" fillId="0" borderId="6" xfId="4" applyNumberFormat="1" applyFont="1" applyBorder="1" applyAlignment="1">
      <alignment horizontal="right" indent="3"/>
    </xf>
    <xf numFmtId="164" fontId="42" fillId="0" borderId="11" xfId="4" applyNumberFormat="1" applyFont="1" applyBorder="1" applyAlignment="1">
      <alignment horizontal="right" indent="3"/>
    </xf>
    <xf numFmtId="164" fontId="42" fillId="0" borderId="9" xfId="4" applyNumberFormat="1" applyFont="1" applyBorder="1" applyAlignment="1">
      <alignment horizontal="right" indent="3"/>
    </xf>
    <xf numFmtId="0" fontId="0" fillId="0" borderId="12" xfId="0" applyNumberFormat="1" applyFont="1" applyBorder="1" applyAlignment="1">
      <alignment horizontal="right" wrapText="1" indent="4"/>
    </xf>
    <xf numFmtId="0" fontId="0" fillId="0" borderId="11" xfId="0" applyFont="1" applyBorder="1" applyAlignment="1">
      <alignment horizontal="center" vertical="top" wrapText="1"/>
    </xf>
    <xf numFmtId="0" fontId="2" fillId="0" borderId="10" xfId="0"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0" fillId="0" borderId="14" xfId="0" applyFont="1" applyBorder="1" applyAlignment="1">
      <alignment horizontal="center" vertical="top" wrapText="1"/>
    </xf>
    <xf numFmtId="0" fontId="0" fillId="0" borderId="6" xfId="0" applyFont="1" applyBorder="1" applyAlignment="1">
      <alignment horizontal="right" wrapText="1" indent="1"/>
    </xf>
    <xf numFmtId="0" fontId="0" fillId="0" borderId="6" xfId="0" applyFont="1" applyFill="1" applyBorder="1" applyAlignment="1">
      <alignment horizontal="right" wrapText="1" indent="1"/>
    </xf>
    <xf numFmtId="0" fontId="1" fillId="0" borderId="6" xfId="0" quotePrefix="1" applyFont="1" applyBorder="1" applyAlignment="1">
      <alignment horizontal="right" wrapText="1" indent="1"/>
    </xf>
    <xf numFmtId="0" fontId="8" fillId="0" borderId="0" xfId="0" applyFont="1" applyAlignment="1">
      <alignment horizontal="center" vertical="center" wrapText="1"/>
    </xf>
    <xf numFmtId="0" fontId="1" fillId="0" borderId="0" xfId="0" applyFont="1" applyAlignment="1">
      <alignment vertical="center" wrapText="1"/>
    </xf>
    <xf numFmtId="0" fontId="13" fillId="0" borderId="0" xfId="0" applyFont="1" applyBorder="1" applyAlignment="1">
      <alignment vertical="center" wrapText="1"/>
    </xf>
    <xf numFmtId="0" fontId="1" fillId="0" borderId="0" xfId="0" applyFont="1" applyAlignment="1">
      <alignment vertical="top" wrapText="1"/>
    </xf>
    <xf numFmtId="0" fontId="0" fillId="0" borderId="12" xfId="0" applyFont="1" applyBorder="1" applyAlignment="1">
      <alignment horizontal="right"/>
    </xf>
    <xf numFmtId="0" fontId="0" fillId="0" borderId="6" xfId="0" applyFont="1" applyBorder="1" applyAlignment="1">
      <alignment horizontal="right" wrapText="1"/>
    </xf>
    <xf numFmtId="0" fontId="0" fillId="0" borderId="6" xfId="0" applyFont="1" applyFill="1" applyBorder="1" applyAlignment="1">
      <alignment horizontal="right" wrapText="1"/>
    </xf>
    <xf numFmtId="164" fontId="0" fillId="0" borderId="12" xfId="0" applyNumberFormat="1" applyFont="1" applyBorder="1" applyAlignment="1">
      <alignment horizontal="right"/>
    </xf>
    <xf numFmtId="0" fontId="0" fillId="0" borderId="6" xfId="0" applyNumberFormat="1" applyFont="1" applyBorder="1" applyAlignment="1">
      <alignment horizontal="right"/>
    </xf>
    <xf numFmtId="0" fontId="0" fillId="0" borderId="12" xfId="0" applyNumberFormat="1" applyFont="1" applyBorder="1" applyAlignment="1">
      <alignment horizontal="right"/>
    </xf>
    <xf numFmtId="1" fontId="0" fillId="0" borderId="12" xfId="0" applyNumberFormat="1" applyFont="1" applyBorder="1" applyAlignment="1">
      <alignment horizontal="right"/>
    </xf>
    <xf numFmtId="1" fontId="0" fillId="0" borderId="6" xfId="0" applyNumberFormat="1" applyFont="1" applyBorder="1" applyAlignment="1">
      <alignment horizontal="right"/>
    </xf>
    <xf numFmtId="164" fontId="0" fillId="0" borderId="6" xfId="0" applyNumberFormat="1" applyFont="1" applyBorder="1" applyAlignment="1">
      <alignment horizontal="right"/>
    </xf>
    <xf numFmtId="164" fontId="0" fillId="0" borderId="12" xfId="0" applyNumberFormat="1" applyFont="1" applyFill="1" applyBorder="1" applyAlignment="1">
      <alignment horizontal="right"/>
    </xf>
    <xf numFmtId="0" fontId="0" fillId="0" borderId="6" xfId="0" applyFont="1" applyBorder="1" applyAlignment="1">
      <alignment horizontal="right"/>
    </xf>
    <xf numFmtId="0" fontId="0" fillId="0" borderId="12" xfId="0" applyFont="1" applyFill="1" applyBorder="1" applyAlignment="1">
      <alignment horizontal="right"/>
    </xf>
    <xf numFmtId="0" fontId="0" fillId="0" borderId="6" xfId="0" applyFont="1" applyFill="1" applyBorder="1" applyAlignment="1">
      <alignment horizontal="right"/>
    </xf>
    <xf numFmtId="164" fontId="0" fillId="0" borderId="6" xfId="0" applyNumberFormat="1" applyFont="1" applyFill="1" applyBorder="1" applyAlignment="1">
      <alignment horizontal="right"/>
    </xf>
    <xf numFmtId="164" fontId="0" fillId="0" borderId="11" xfId="0" applyNumberFormat="1" applyFont="1" applyBorder="1" applyAlignment="1">
      <alignment horizontal="right"/>
    </xf>
    <xf numFmtId="164" fontId="0" fillId="0" borderId="9" xfId="0" applyNumberFormat="1" applyFont="1" applyBorder="1" applyAlignment="1">
      <alignment horizontal="right"/>
    </xf>
    <xf numFmtId="0" fontId="0" fillId="0" borderId="11" xfId="0" applyFont="1" applyBorder="1" applyAlignment="1">
      <alignment horizontal="right"/>
    </xf>
    <xf numFmtId="0" fontId="1" fillId="0" borderId="5" xfId="0" applyFont="1" applyBorder="1" applyAlignment="1">
      <alignment horizontal="right" vertical="center" wrapText="1" indent="2"/>
    </xf>
    <xf numFmtId="0" fontId="1" fillId="0" borderId="0" xfId="0" applyFont="1" applyBorder="1" applyAlignment="1">
      <alignment horizontal="right" vertical="center" wrapText="1" indent="2"/>
    </xf>
    <xf numFmtId="0" fontId="1" fillId="0" borderId="5" xfId="0" applyFont="1" applyBorder="1" applyAlignment="1">
      <alignment horizontal="right" wrapText="1" indent="2"/>
    </xf>
    <xf numFmtId="0" fontId="1" fillId="0" borderId="0" xfId="0" applyFont="1" applyBorder="1" applyAlignment="1">
      <alignment horizontal="right" wrapText="1" indent="2"/>
    </xf>
    <xf numFmtId="0" fontId="1" fillId="0" borderId="7" xfId="0" applyFont="1" applyBorder="1" applyAlignment="1">
      <alignment horizontal="right" wrapText="1" indent="2"/>
    </xf>
    <xf numFmtId="0" fontId="1" fillId="0" borderId="8" xfId="0" applyFont="1" applyBorder="1" applyAlignment="1">
      <alignment horizontal="right" wrapText="1" indent="2"/>
    </xf>
    <xf numFmtId="0" fontId="1" fillId="0" borderId="9" xfId="0" applyFont="1" applyBorder="1" applyAlignment="1">
      <alignment horizontal="right" wrapText="1" indent="2"/>
    </xf>
    <xf numFmtId="0" fontId="1" fillId="0" borderId="11" xfId="0" applyFont="1" applyBorder="1" applyAlignment="1">
      <alignment horizontal="left" wrapText="1"/>
    </xf>
    <xf numFmtId="0" fontId="2" fillId="0" borderId="10" xfId="0" applyFont="1" applyBorder="1" applyAlignment="1">
      <alignment wrapText="1"/>
    </xf>
    <xf numFmtId="164" fontId="1" fillId="0" borderId="6" xfId="0" applyNumberFormat="1" applyFont="1" applyFill="1" applyBorder="1" applyAlignment="1">
      <alignment horizontal="right" indent="5"/>
    </xf>
    <xf numFmtId="164" fontId="1" fillId="0" borderId="12" xfId="0" applyNumberFormat="1" applyFont="1" applyFill="1" applyBorder="1" applyAlignment="1">
      <alignment horizontal="right" indent="5"/>
    </xf>
    <xf numFmtId="164" fontId="0" fillId="0" borderId="6" xfId="0" applyNumberFormat="1" applyFont="1" applyFill="1" applyBorder="1" applyAlignment="1">
      <alignment horizontal="right" indent="5"/>
    </xf>
    <xf numFmtId="164" fontId="0" fillId="0" borderId="6" xfId="0" applyNumberFormat="1" applyFill="1" applyBorder="1" applyAlignment="1">
      <alignment horizontal="right" indent="5"/>
    </xf>
    <xf numFmtId="164" fontId="0" fillId="0" borderId="12" xfId="0" applyNumberFormat="1" applyFill="1" applyBorder="1" applyAlignment="1">
      <alignment horizontal="right" indent="5"/>
    </xf>
    <xf numFmtId="164" fontId="0" fillId="0" borderId="11" xfId="0" applyNumberFormat="1" applyFill="1" applyBorder="1" applyAlignment="1">
      <alignment horizontal="right" indent="5"/>
    </xf>
    <xf numFmtId="164" fontId="12" fillId="0" borderId="6" xfId="0" applyNumberFormat="1" applyFont="1" applyFill="1" applyBorder="1" applyAlignment="1">
      <alignment horizontal="right" wrapText="1" indent="1"/>
    </xf>
    <xf numFmtId="0" fontId="12" fillId="0" borderId="6" xfId="0" applyFont="1" applyFill="1" applyBorder="1" applyAlignment="1">
      <alignment horizontal="right" wrapText="1" indent="1"/>
    </xf>
    <xf numFmtId="164" fontId="1" fillId="0" borderId="9" xfId="0" applyNumberFormat="1" applyFont="1" applyFill="1" applyBorder="1" applyAlignment="1">
      <alignment horizontal="right" wrapText="1" indent="1"/>
    </xf>
    <xf numFmtId="0" fontId="1" fillId="0" borderId="9" xfId="0" applyFont="1" applyFill="1" applyBorder="1" applyAlignment="1">
      <alignment horizontal="right" wrapText="1" indent="1"/>
    </xf>
    <xf numFmtId="164" fontId="0" fillId="0" borderId="12" xfId="0" applyNumberFormat="1" applyFont="1" applyFill="1" applyBorder="1" applyAlignment="1">
      <alignment horizontal="right" wrapText="1" indent="1"/>
    </xf>
    <xf numFmtId="0" fontId="1" fillId="0" borderId="6" xfId="0" quotePrefix="1" applyFont="1" applyFill="1" applyBorder="1" applyAlignment="1">
      <alignment horizontal="right" wrapText="1" indent="1"/>
    </xf>
    <xf numFmtId="164" fontId="1" fillId="0" borderId="11" xfId="0" applyNumberFormat="1" applyFont="1" applyFill="1" applyBorder="1" applyAlignment="1">
      <alignment horizontal="right" wrapText="1" indent="1"/>
    </xf>
    <xf numFmtId="164" fontId="1" fillId="0" borderId="11" xfId="0" applyNumberFormat="1" applyFont="1" applyFill="1" applyBorder="1" applyAlignment="1">
      <alignment horizontal="center" wrapText="1"/>
    </xf>
    <xf numFmtId="164" fontId="0" fillId="0" borderId="12" xfId="0" quotePrefix="1" applyNumberFormat="1" applyFont="1" applyFill="1" applyBorder="1" applyAlignment="1">
      <alignment horizontal="right" indent="2"/>
    </xf>
    <xf numFmtId="0" fontId="1" fillId="0" borderId="11" xfId="0" applyFont="1" applyFill="1" applyBorder="1" applyAlignment="1">
      <alignment horizontal="left" vertical="top" wrapText="1" indent="1"/>
    </xf>
    <xf numFmtId="164" fontId="0" fillId="0" borderId="7" xfId="4" applyNumberFormat="1" applyFont="1" applyFill="1" applyBorder="1" applyAlignment="1">
      <alignment horizontal="right" indent="3"/>
    </xf>
    <xf numFmtId="164" fontId="0" fillId="0" borderId="11" xfId="4" applyNumberFormat="1" applyFont="1" applyFill="1" applyBorder="1" applyAlignment="1">
      <alignment horizontal="right" indent="3"/>
    </xf>
    <xf numFmtId="0" fontId="0" fillId="0" borderId="12" xfId="0" applyNumberFormat="1" applyFont="1" applyFill="1" applyBorder="1" applyAlignment="1">
      <alignment horizontal="right" wrapText="1" indent="2"/>
    </xf>
    <xf numFmtId="0" fontId="0" fillId="0" borderId="6" xfId="0" applyNumberFormat="1" applyFont="1" applyFill="1" applyBorder="1" applyAlignment="1">
      <alignment horizontal="right" wrapText="1" indent="2"/>
    </xf>
    <xf numFmtId="164" fontId="0" fillId="0" borderId="12" xfId="0" applyNumberFormat="1" applyFont="1" applyFill="1" applyBorder="1" applyAlignment="1">
      <alignment horizontal="right" wrapText="1" indent="4"/>
    </xf>
    <xf numFmtId="164" fontId="0" fillId="0" borderId="11" xfId="0" applyNumberFormat="1" applyFont="1" applyFill="1" applyBorder="1" applyAlignment="1">
      <alignment horizontal="right" wrapText="1" indent="4"/>
    </xf>
    <xf numFmtId="0" fontId="0" fillId="0" borderId="12" xfId="0" applyNumberFormat="1" applyFont="1" applyFill="1" applyBorder="1" applyAlignment="1">
      <alignment horizontal="right" wrapText="1" indent="4"/>
    </xf>
    <xf numFmtId="0" fontId="0" fillId="0" borderId="0" xfId="0" applyFont="1" applyFill="1"/>
    <xf numFmtId="1" fontId="0" fillId="0" borderId="6" xfId="0" applyNumberFormat="1" applyFont="1" applyFill="1" applyBorder="1" applyAlignment="1">
      <alignment horizontal="right" wrapText="1" indent="1"/>
    </xf>
    <xf numFmtId="164" fontId="12" fillId="0" borderId="12" xfId="0" applyNumberFormat="1" applyFont="1" applyFill="1" applyBorder="1" applyAlignment="1">
      <alignment horizontal="right" wrapText="1" indent="1"/>
    </xf>
    <xf numFmtId="1" fontId="12" fillId="0" borderId="10" xfId="0" applyNumberFormat="1" applyFont="1" applyFill="1" applyBorder="1" applyAlignment="1">
      <alignment horizontal="right" wrapText="1" indent="1"/>
    </xf>
    <xf numFmtId="1" fontId="12" fillId="0" borderId="6" xfId="0" applyNumberFormat="1" applyFont="1" applyFill="1" applyBorder="1" applyAlignment="1">
      <alignment horizontal="right" wrapText="1" indent="1"/>
    </xf>
    <xf numFmtId="1" fontId="0" fillId="0" borderId="9" xfId="0" applyNumberFormat="1" applyFont="1" applyFill="1" applyBorder="1" applyAlignment="1">
      <alignment horizontal="right" wrapText="1" indent="1"/>
    </xf>
    <xf numFmtId="164" fontId="12" fillId="0" borderId="11" xfId="0" applyNumberFormat="1" applyFont="1" applyFill="1" applyBorder="1" applyAlignment="1">
      <alignment horizontal="right" wrapText="1" indent="1"/>
    </xf>
    <xf numFmtId="164" fontId="12" fillId="0" borderId="9" xfId="0" applyNumberFormat="1" applyFont="1" applyFill="1" applyBorder="1" applyAlignment="1">
      <alignment horizontal="right" wrapText="1" indent="1"/>
    </xf>
    <xf numFmtId="1" fontId="12" fillId="0" borderId="9" xfId="0" applyNumberFormat="1" applyFont="1" applyFill="1" applyBorder="1" applyAlignment="1">
      <alignment horizontal="right" wrapText="1" indent="1"/>
    </xf>
    <xf numFmtId="164" fontId="0" fillId="0" borderId="11" xfId="0" applyNumberFormat="1" applyFont="1" applyFill="1" applyBorder="1" applyAlignment="1">
      <alignment horizontal="right" wrapText="1" indent="1"/>
    </xf>
    <xf numFmtId="164" fontId="0" fillId="0" borderId="9" xfId="0" applyNumberFormat="1" applyFont="1" applyFill="1" applyBorder="1" applyAlignment="1">
      <alignment horizontal="right" wrapText="1" indent="1"/>
    </xf>
    <xf numFmtId="0" fontId="1" fillId="0" borderId="0" xfId="0" applyFont="1" applyAlignment="1">
      <alignment vertical="center" wrapText="1"/>
    </xf>
    <xf numFmtId="0" fontId="8" fillId="0" borderId="0" xfId="0" applyFont="1" applyAlignment="1">
      <alignment horizontal="center" vertical="center" wrapText="1"/>
    </xf>
    <xf numFmtId="0" fontId="7" fillId="0" borderId="0" xfId="0" applyFont="1" applyAlignment="1">
      <alignment horizontal="center" vertical="center"/>
    </xf>
    <xf numFmtId="0" fontId="14" fillId="0" borderId="0" xfId="0" applyFont="1" applyBorder="1" applyAlignment="1">
      <alignment horizontal="left"/>
    </xf>
    <xf numFmtId="0" fontId="9" fillId="0" borderId="0" xfId="0" applyFont="1" applyBorder="1" applyAlignment="1">
      <alignment horizontal="left"/>
    </xf>
    <xf numFmtId="0" fontId="15" fillId="0" borderId="0" xfId="0" applyFont="1" applyBorder="1" applyAlignment="1">
      <alignment horizontal="justify"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0" fillId="0" borderId="1" xfId="0" applyFont="1" applyBorder="1" applyAlignment="1">
      <alignment horizontal="center" vertical="top" wrapText="1"/>
    </xf>
    <xf numFmtId="0" fontId="1" fillId="0" borderId="1" xfId="0" applyFont="1" applyBorder="1" applyAlignment="1">
      <alignment horizontal="center" vertical="top" wrapText="1"/>
    </xf>
    <xf numFmtId="0" fontId="7" fillId="0" borderId="0" xfId="0" applyFont="1" applyAlignment="1">
      <alignment horizontal="center" vertical="top" wrapText="1"/>
    </xf>
    <xf numFmtId="0" fontId="15" fillId="0" borderId="0" xfId="0" applyFont="1" applyBorder="1" applyAlignment="1">
      <alignment horizontal="left" vertical="center" wrapText="1"/>
    </xf>
    <xf numFmtId="0" fontId="13" fillId="0" borderId="0" xfId="0" applyFont="1" applyBorder="1" applyAlignment="1">
      <alignment horizontal="justify" vertical="top" wrapText="1"/>
    </xf>
    <xf numFmtId="0" fontId="7" fillId="0" borderId="0" xfId="0" applyFont="1" applyAlignment="1">
      <alignment horizontal="center"/>
    </xf>
    <xf numFmtId="0" fontId="13" fillId="0" borderId="3" xfId="0" applyFont="1" applyBorder="1" applyAlignment="1">
      <alignment horizontal="justify" wrapText="1"/>
    </xf>
    <xf numFmtId="0" fontId="13" fillId="0" borderId="0" xfId="0" applyFont="1" applyFill="1" applyAlignment="1">
      <alignment horizontal="left" wrapText="1" readingOrder="1"/>
    </xf>
    <xf numFmtId="0" fontId="7" fillId="0" borderId="0" xfId="0" applyFont="1" applyBorder="1" applyAlignment="1">
      <alignment horizontal="center" vertical="center" wrapText="1"/>
    </xf>
    <xf numFmtId="0" fontId="7" fillId="0" borderId="0" xfId="0" applyFont="1" applyFill="1" applyBorder="1" applyAlignment="1">
      <alignment horizontal="center" vertical="top"/>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2" xfId="0" applyFont="1" applyFill="1" applyBorder="1" applyAlignment="1">
      <alignment horizontal="center" wrapText="1"/>
    </xf>
    <xf numFmtId="0" fontId="2" fillId="0" borderId="4" xfId="0" applyFont="1" applyFill="1" applyBorder="1" applyAlignment="1">
      <alignment horizontal="center" wrapText="1"/>
    </xf>
    <xf numFmtId="0" fontId="0"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8" xfId="0" applyFont="1" applyBorder="1" applyAlignment="1">
      <alignment horizontal="right"/>
    </xf>
    <xf numFmtId="0" fontId="7" fillId="0" borderId="0" xfId="0" applyFont="1" applyBorder="1" applyAlignment="1">
      <alignment horizontal="center" vertical="top" wrapText="1"/>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7" fillId="0" borderId="0" xfId="0" applyFont="1" applyBorder="1" applyAlignment="1">
      <alignment horizontal="center"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7" fillId="0" borderId="0" xfId="0" applyFont="1" applyAlignment="1">
      <alignment horizontal="center" wrapText="1"/>
    </xf>
    <xf numFmtId="0" fontId="2" fillId="0" borderId="2" xfId="0" applyFont="1" applyBorder="1" applyAlignment="1">
      <alignment horizontal="center"/>
    </xf>
    <xf numFmtId="0" fontId="2" fillId="0" borderId="4" xfId="0" applyFont="1" applyBorder="1" applyAlignment="1">
      <alignment horizontal="center"/>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 fillId="0" borderId="0" xfId="0" applyFont="1" applyBorder="1" applyAlignment="1">
      <alignment horizont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164" fontId="2" fillId="0" borderId="5" xfId="0" applyNumberFormat="1" applyFont="1" applyFill="1" applyBorder="1" applyAlignment="1">
      <alignment horizontal="center" wrapText="1"/>
    </xf>
    <xf numFmtId="164" fontId="2" fillId="0" borderId="0" xfId="0" applyNumberFormat="1" applyFont="1" applyFill="1" applyBorder="1" applyAlignment="1">
      <alignment horizontal="center" wrapText="1"/>
    </xf>
    <xf numFmtId="164" fontId="2" fillId="0" borderId="6" xfId="0" applyNumberFormat="1" applyFont="1" applyFill="1" applyBorder="1" applyAlignment="1">
      <alignment horizontal="center" wrapText="1"/>
    </xf>
    <xf numFmtId="0" fontId="0" fillId="0" borderId="13" xfId="0" applyFont="1" applyBorder="1" applyAlignment="1">
      <alignment horizontal="center" vertical="top" wrapText="1"/>
    </xf>
    <xf numFmtId="0" fontId="13" fillId="0" borderId="0" xfId="0" applyFont="1" applyBorder="1" applyAlignment="1">
      <alignment wrapText="1"/>
    </xf>
    <xf numFmtId="0" fontId="38" fillId="0" borderId="0" xfId="0" applyFont="1" applyFill="1" applyAlignment="1">
      <alignment horizontal="left" wrapText="1"/>
    </xf>
    <xf numFmtId="0" fontId="0" fillId="0" borderId="0" xfId="0" applyFill="1" applyAlignment="1">
      <alignment horizontal="left" vertical="top" wrapText="1"/>
    </xf>
    <xf numFmtId="0" fontId="7" fillId="0" borderId="0" xfId="0" applyFont="1" applyBorder="1" applyAlignment="1">
      <alignment horizontal="center" vertical="top"/>
    </xf>
    <xf numFmtId="0" fontId="20" fillId="0" borderId="2" xfId="0" applyFont="1" applyBorder="1" applyAlignment="1">
      <alignment horizontal="center" wrapText="1"/>
    </xf>
    <xf numFmtId="0" fontId="20" fillId="0" borderId="4" xfId="0" applyFont="1" applyBorder="1" applyAlignment="1">
      <alignment horizontal="center" wrapText="1"/>
    </xf>
    <xf numFmtId="0" fontId="20" fillId="0" borderId="5" xfId="0" applyFont="1" applyBorder="1" applyAlignment="1">
      <alignment horizontal="center" wrapText="1"/>
    </xf>
    <xf numFmtId="0" fontId="20" fillId="0" borderId="6" xfId="0" applyFont="1" applyBorder="1" applyAlignment="1">
      <alignment horizontal="center" wrapText="1"/>
    </xf>
    <xf numFmtId="0" fontId="22" fillId="0" borderId="0" xfId="0" applyFont="1" applyAlignment="1">
      <alignment horizontal="center" vertical="top" wrapText="1"/>
    </xf>
    <xf numFmtId="0" fontId="21" fillId="0" borderId="0" xfId="0" applyFont="1" applyBorder="1" applyAlignment="1">
      <alignment horizontal="center" vertical="top" wrapText="1"/>
    </xf>
    <xf numFmtId="0" fontId="23" fillId="0" borderId="0" xfId="0" applyFont="1" applyBorder="1" applyAlignment="1">
      <alignment horizontal="justify" vertical="center" wrapText="1"/>
    </xf>
    <xf numFmtId="0" fontId="2" fillId="0" borderId="0" xfId="0" applyFont="1" applyBorder="1" applyAlignment="1">
      <alignment horizontal="center" wrapText="1"/>
    </xf>
    <xf numFmtId="0" fontId="13" fillId="0" borderId="0" xfId="0" applyFont="1" applyBorder="1" applyAlignment="1">
      <alignment horizontal="justify" vertical="center" wrapText="1"/>
    </xf>
    <xf numFmtId="0" fontId="7" fillId="0" borderId="0" xfId="0" applyFont="1" applyAlignment="1">
      <alignment horizontal="center" vertical="center" wrapText="1"/>
    </xf>
    <xf numFmtId="164" fontId="2" fillId="0" borderId="5" xfId="0" applyNumberFormat="1" applyFont="1" applyBorder="1" applyAlignment="1">
      <alignment horizontal="center"/>
    </xf>
    <xf numFmtId="164" fontId="2" fillId="0" borderId="6" xfId="0" applyNumberFormat="1" applyFont="1" applyBorder="1" applyAlignment="1">
      <alignment horizont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2" fillId="0" borderId="3" xfId="0" applyFont="1" applyFill="1" applyBorder="1" applyAlignment="1">
      <alignment horizontal="center" wrapText="1"/>
    </xf>
    <xf numFmtId="0" fontId="2" fillId="0" borderId="5" xfId="0" applyFont="1" applyFill="1" applyBorder="1" applyAlignment="1">
      <alignment horizontal="center" wrapText="1"/>
    </xf>
    <xf numFmtId="0" fontId="2" fillId="0" borderId="0" xfId="0" applyFont="1" applyFill="1" applyBorder="1" applyAlignment="1">
      <alignment horizontal="center" wrapText="1"/>
    </xf>
    <xf numFmtId="0" fontId="2" fillId="0" borderId="6" xfId="0" applyFont="1" applyFill="1" applyBorder="1" applyAlignment="1">
      <alignment horizont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top"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 fillId="0" borderId="9" xfId="0" applyFont="1" applyBorder="1" applyAlignment="1">
      <alignment horizontal="center" vertical="top" wrapText="1"/>
    </xf>
    <xf numFmtId="0" fontId="2" fillId="0" borderId="3" xfId="0" applyFont="1" applyBorder="1" applyAlignment="1">
      <alignment horizontal="center"/>
    </xf>
    <xf numFmtId="0" fontId="2" fillId="0" borderId="5" xfId="0" applyFont="1" applyFill="1" applyBorder="1" applyAlignment="1">
      <alignment horizontal="center"/>
    </xf>
    <xf numFmtId="0" fontId="2" fillId="0" borderId="0" xfId="0" applyFont="1" applyFill="1" applyBorder="1" applyAlignment="1">
      <alignment horizontal="center"/>
    </xf>
    <xf numFmtId="0" fontId="2" fillId="0" borderId="6" xfId="0" applyFont="1" applyFill="1" applyBorder="1" applyAlignment="1">
      <alignment horizontal="center"/>
    </xf>
    <xf numFmtId="0" fontId="21" fillId="0" borderId="0" xfId="0" applyFont="1" applyAlignment="1">
      <alignment horizontal="center"/>
    </xf>
    <xf numFmtId="164" fontId="2" fillId="0" borderId="2" xfId="0" applyNumberFormat="1" applyFont="1" applyBorder="1" applyAlignment="1">
      <alignment horizontal="center" wrapText="1"/>
    </xf>
    <xf numFmtId="164" fontId="2" fillId="0" borderId="3" xfId="0" applyNumberFormat="1" applyFont="1" applyBorder="1" applyAlignment="1">
      <alignment horizontal="center" wrapText="1"/>
    </xf>
    <xf numFmtId="164" fontId="2" fillId="0" borderId="4" xfId="0" applyNumberFormat="1" applyFont="1" applyBorder="1" applyAlignment="1">
      <alignment horizontal="center" wrapText="1"/>
    </xf>
    <xf numFmtId="164" fontId="2" fillId="0" borderId="5" xfId="0" applyNumberFormat="1" applyFont="1" applyBorder="1" applyAlignment="1">
      <alignment horizontal="center" wrapText="1"/>
    </xf>
    <xf numFmtId="164" fontId="2" fillId="0" borderId="0" xfId="0" applyNumberFormat="1" applyFont="1" applyBorder="1" applyAlignment="1">
      <alignment horizontal="center" wrapText="1"/>
    </xf>
    <xf numFmtId="164" fontId="2" fillId="0" borderId="6" xfId="0" applyNumberFormat="1" applyFont="1" applyBorder="1" applyAlignment="1">
      <alignment horizont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right" vertical="center"/>
    </xf>
    <xf numFmtId="0" fontId="1" fillId="0" borderId="8" xfId="0" applyFont="1" applyBorder="1" applyAlignment="1">
      <alignment horizontal="right"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7" fillId="0" borderId="0" xfId="0" applyFont="1" applyFill="1" applyAlignment="1">
      <alignment horizontal="center" wrapText="1"/>
    </xf>
    <xf numFmtId="0" fontId="7" fillId="0" borderId="0" xfId="0" applyFont="1" applyFill="1" applyBorder="1" applyAlignment="1">
      <alignment horizontal="center" vertical="top" wrapText="1"/>
    </xf>
    <xf numFmtId="0" fontId="0" fillId="0" borderId="8" xfId="0" applyFont="1" applyBorder="1" applyAlignment="1">
      <alignment horizontal="right" vertical="center"/>
    </xf>
    <xf numFmtId="0" fontId="0"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164" fontId="2" fillId="0" borderId="0" xfId="0" applyNumberFormat="1"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0" fillId="0" borderId="0" xfId="0" applyFont="1" applyFill="1" applyBorder="1" applyAlignment="1">
      <alignment horizontal="left" vertical="top" wrapText="1"/>
    </xf>
    <xf numFmtId="0" fontId="0" fillId="0" borderId="0" xfId="0" applyFont="1" applyBorder="1" applyAlignment="1">
      <alignment horizontal="right" vertical="center"/>
    </xf>
    <xf numFmtId="0" fontId="0" fillId="0" borderId="15" xfId="0" applyFont="1" applyBorder="1" applyAlignment="1">
      <alignment horizontal="center" vertical="top" wrapText="1"/>
    </xf>
    <xf numFmtId="0" fontId="0" fillId="0" borderId="14" xfId="0" applyFont="1" applyBorder="1" applyAlignment="1">
      <alignment horizontal="center" vertical="top" wrapText="1"/>
    </xf>
    <xf numFmtId="0" fontId="0" fillId="0" borderId="4" xfId="0" applyFont="1" applyBorder="1" applyAlignment="1">
      <alignment horizontal="center" vertical="top" wrapText="1"/>
    </xf>
    <xf numFmtId="0" fontId="40" fillId="0" borderId="0" xfId="0" applyFont="1" applyBorder="1" applyAlignment="1">
      <alignment horizontal="center"/>
    </xf>
    <xf numFmtId="0" fontId="40" fillId="0" borderId="6" xfId="0" applyFont="1" applyBorder="1" applyAlignment="1">
      <alignment horizontal="center"/>
    </xf>
    <xf numFmtId="0" fontId="40" fillId="0" borderId="3" xfId="0" applyFont="1" applyBorder="1" applyAlignment="1">
      <alignment horizontal="center"/>
    </xf>
    <xf numFmtId="0" fontId="40" fillId="0" borderId="4" xfId="0" applyFont="1" applyBorder="1" applyAlignment="1">
      <alignment horizontal="center"/>
    </xf>
    <xf numFmtId="0" fontId="0" fillId="0" borderId="7" xfId="0" applyFont="1" applyBorder="1" applyAlignment="1">
      <alignment horizontal="center" vertical="top" wrapText="1"/>
    </xf>
    <xf numFmtId="0" fontId="0" fillId="0" borderId="0" xfId="0" applyFont="1" applyBorder="1" applyAlignment="1">
      <alignment horizontal="center" vertical="top" wrapText="1"/>
    </xf>
    <xf numFmtId="0" fontId="0" fillId="0" borderId="5" xfId="0" applyFont="1" applyBorder="1" applyAlignment="1">
      <alignment horizontal="center" vertical="top" wrapText="1"/>
    </xf>
    <xf numFmtId="0" fontId="0" fillId="0" borderId="7" xfId="0" applyBorder="1" applyAlignment="1">
      <alignment horizontal="center"/>
    </xf>
    <xf numFmtId="0" fontId="0" fillId="0" borderId="9" xfId="0" applyBorder="1" applyAlignment="1">
      <alignment horizontal="center"/>
    </xf>
    <xf numFmtId="0" fontId="13" fillId="0" borderId="0" xfId="0" applyFont="1" applyBorder="1" applyAlignment="1">
      <alignment horizontal="justify"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0" xfId="0" applyFont="1" applyAlignment="1">
      <alignment horizontal="justify"/>
    </xf>
    <xf numFmtId="0" fontId="18" fillId="0" borderId="0" xfId="0" applyFont="1" applyAlignment="1"/>
    <xf numFmtId="0" fontId="1" fillId="0" borderId="14" xfId="0" applyFont="1" applyBorder="1" applyAlignment="1">
      <alignment horizontal="center" vertical="top"/>
    </xf>
    <xf numFmtId="0" fontId="1" fillId="0" borderId="0" xfId="1" applyFont="1"/>
    <xf numFmtId="0" fontId="1" fillId="0" borderId="0" xfId="1" applyFont="1" applyAlignment="1">
      <alignment wrapText="1"/>
    </xf>
  </cellXfs>
  <cellStyles count="5">
    <cellStyle name="Normal" xfId="4"/>
    <cellStyle name="Гиперссылка" xfId="1" builtinId="8"/>
    <cellStyle name="Обычный" xfId="0" builtinId="0"/>
    <cellStyle name="Обычный 2" xfId="2"/>
    <cellStyle name="Обычный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topLeftCell="A10" zoomScale="80" zoomScaleNormal="80" workbookViewId="0">
      <selection activeCell="F39" sqref="F39"/>
    </sheetView>
  </sheetViews>
  <sheetFormatPr defaultRowHeight="12.75" x14ac:dyDescent="0.2"/>
  <cols>
    <col min="1" max="1" width="87.7109375" customWidth="1"/>
  </cols>
  <sheetData>
    <row r="1" spans="1:1" ht="15" x14ac:dyDescent="0.2">
      <c r="A1" s="1" t="s">
        <v>0</v>
      </c>
    </row>
    <row r="2" spans="1:1" ht="15" x14ac:dyDescent="0.2">
      <c r="A2" s="1"/>
    </row>
    <row r="3" spans="1:1" ht="15" x14ac:dyDescent="0.2">
      <c r="A3" s="1" t="s">
        <v>1</v>
      </c>
    </row>
    <row r="4" spans="1:1" ht="15" x14ac:dyDescent="0.2">
      <c r="A4" s="1" t="s">
        <v>2</v>
      </c>
    </row>
    <row r="5" spans="1:1" ht="15" x14ac:dyDescent="0.2">
      <c r="A5" s="1" t="s">
        <v>3</v>
      </c>
    </row>
    <row r="6" spans="1:1" ht="15" x14ac:dyDescent="0.2">
      <c r="A6" s="1" t="s">
        <v>4</v>
      </c>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25.9" customHeight="1" x14ac:dyDescent="0.2">
      <c r="A19" s="105" t="s">
        <v>5</v>
      </c>
    </row>
    <row r="20" spans="1:1" ht="73.900000000000006" customHeight="1" x14ac:dyDescent="0.35">
      <c r="A20" s="122" t="s">
        <v>448</v>
      </c>
    </row>
    <row r="21" spans="1:1" ht="28.9" customHeight="1" x14ac:dyDescent="0.25">
      <c r="A21" s="123" t="s">
        <v>619</v>
      </c>
    </row>
    <row r="22" spans="1:1" ht="15.75" x14ac:dyDescent="0.2">
      <c r="A22" s="2"/>
    </row>
    <row r="23" spans="1:1" ht="15" x14ac:dyDescent="0.2">
      <c r="A23" s="1" t="s">
        <v>6</v>
      </c>
    </row>
    <row r="24" spans="1:1" ht="15" x14ac:dyDescent="0.2">
      <c r="A24" s="1" t="s">
        <v>7</v>
      </c>
    </row>
    <row r="25" spans="1:1" ht="15.75" x14ac:dyDescent="0.2">
      <c r="A25" s="2"/>
    </row>
    <row r="26" spans="1:1" ht="15.75" x14ac:dyDescent="0.2">
      <c r="A26" s="2"/>
    </row>
    <row r="27" spans="1:1" ht="15.75" x14ac:dyDescent="0.2">
      <c r="A27" s="2"/>
    </row>
    <row r="28" spans="1:1" ht="15.75" x14ac:dyDescent="0.2">
      <c r="A28" s="2"/>
    </row>
    <row r="29" spans="1:1" ht="18" x14ac:dyDescent="0.2">
      <c r="A29" s="3">
        <v>25007</v>
      </c>
    </row>
    <row r="30" spans="1:1" ht="15.75" x14ac:dyDescent="0.2">
      <c r="A30" s="2"/>
    </row>
    <row r="31" spans="1:1" ht="15.75" x14ac:dyDescent="0.2">
      <c r="A31" s="2"/>
    </row>
    <row r="32" spans="1:1" ht="15.75" x14ac:dyDescent="0.2">
      <c r="A32" s="2"/>
    </row>
    <row r="33" spans="1:1" ht="15.75" x14ac:dyDescent="0.2">
      <c r="A33" s="2"/>
    </row>
    <row r="34" spans="1:1" ht="15.75" x14ac:dyDescent="0.2">
      <c r="A34" s="2"/>
    </row>
    <row r="35" spans="1:1" ht="15.75" x14ac:dyDescent="0.2">
      <c r="A35" s="2"/>
    </row>
    <row r="36" spans="1:1" ht="15" x14ac:dyDescent="0.2">
      <c r="A36" s="4"/>
    </row>
    <row r="37" spans="1:1" x14ac:dyDescent="0.2">
      <c r="A37" s="5"/>
    </row>
    <row r="38" spans="1:1" x14ac:dyDescent="0.2">
      <c r="A38" s="5"/>
    </row>
    <row r="39" spans="1:1" x14ac:dyDescent="0.2">
      <c r="A39" s="5"/>
    </row>
    <row r="40" spans="1:1" x14ac:dyDescent="0.2">
      <c r="A40" s="5"/>
    </row>
    <row r="41" spans="1:1" ht="15" x14ac:dyDescent="0.2">
      <c r="A41" s="1" t="s">
        <v>8</v>
      </c>
    </row>
    <row r="42" spans="1:1" ht="15" x14ac:dyDescent="0.2">
      <c r="A42" s="1">
        <v>2022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zoomScaleNormal="100" workbookViewId="0">
      <selection activeCell="N4" sqref="N4"/>
    </sheetView>
  </sheetViews>
  <sheetFormatPr defaultRowHeight="12.75" x14ac:dyDescent="0.2"/>
  <cols>
    <col min="1" max="1" width="33.140625" customWidth="1"/>
    <col min="2" max="2" width="11" customWidth="1"/>
    <col min="3" max="3" width="11.7109375" customWidth="1"/>
    <col min="4" max="4" width="10.85546875" customWidth="1"/>
    <col min="5" max="5" width="11.28515625" customWidth="1"/>
    <col min="6" max="6" width="10.7109375" customWidth="1"/>
  </cols>
  <sheetData>
    <row r="1" spans="1:6" ht="19.149999999999999" customHeight="1" x14ac:dyDescent="0.2">
      <c r="A1" s="564" t="s">
        <v>95</v>
      </c>
      <c r="B1" s="564"/>
      <c r="C1" s="564"/>
      <c r="D1" s="564"/>
      <c r="E1" s="564"/>
      <c r="F1" s="564"/>
    </row>
    <row r="2" spans="1:6" x14ac:dyDescent="0.2">
      <c r="A2" s="35"/>
      <c r="B2" s="23"/>
      <c r="C2" s="23"/>
      <c r="D2" s="23"/>
    </row>
    <row r="3" spans="1:6" ht="13.15" customHeight="1" x14ac:dyDescent="0.2">
      <c r="A3" s="565"/>
      <c r="B3" s="562" t="s">
        <v>628</v>
      </c>
      <c r="C3" s="567" t="s">
        <v>47</v>
      </c>
      <c r="D3" s="568"/>
      <c r="E3" s="562" t="s">
        <v>627</v>
      </c>
      <c r="F3" s="562" t="s">
        <v>602</v>
      </c>
    </row>
    <row r="4" spans="1:6" ht="76.5" x14ac:dyDescent="0.2">
      <c r="A4" s="566"/>
      <c r="B4" s="563"/>
      <c r="C4" s="459" t="s">
        <v>154</v>
      </c>
      <c r="D4" s="19" t="s">
        <v>603</v>
      </c>
      <c r="E4" s="563"/>
      <c r="F4" s="563"/>
    </row>
    <row r="5" spans="1:6" x14ac:dyDescent="0.2">
      <c r="A5" s="217" t="s">
        <v>66</v>
      </c>
      <c r="B5" s="227"/>
      <c r="C5" s="228"/>
      <c r="D5" s="227"/>
      <c r="E5" s="172"/>
      <c r="F5" s="318"/>
    </row>
    <row r="6" spans="1:6" x14ac:dyDescent="0.2">
      <c r="A6" s="304" t="s">
        <v>607</v>
      </c>
      <c r="B6" s="227"/>
      <c r="C6" s="228"/>
      <c r="D6" s="227"/>
      <c r="E6" s="318"/>
      <c r="F6" s="318"/>
    </row>
    <row r="7" spans="1:6" ht="39" customHeight="1" x14ac:dyDescent="0.2">
      <c r="A7" s="247" t="s">
        <v>97</v>
      </c>
      <c r="B7" s="358">
        <v>0.6</v>
      </c>
      <c r="C7" s="510">
        <v>69.599999999999994</v>
      </c>
      <c r="D7" s="358">
        <v>68.7</v>
      </c>
      <c r="E7" s="358">
        <v>3.1</v>
      </c>
      <c r="F7" s="358">
        <v>88.9</v>
      </c>
    </row>
    <row r="8" spans="1:6" ht="18" customHeight="1" x14ac:dyDescent="0.2">
      <c r="A8" s="247" t="s">
        <v>98</v>
      </c>
      <c r="B8" s="358">
        <v>20</v>
      </c>
      <c r="C8" s="510">
        <v>66.400000000000006</v>
      </c>
      <c r="D8" s="358">
        <v>72.7</v>
      </c>
      <c r="E8" s="358">
        <v>108.2</v>
      </c>
      <c r="F8" s="358">
        <v>99.7</v>
      </c>
    </row>
    <row r="9" spans="1:6" ht="27" customHeight="1" x14ac:dyDescent="0.2">
      <c r="A9" s="164" t="s">
        <v>99</v>
      </c>
      <c r="B9" s="303"/>
      <c r="C9" s="228"/>
      <c r="D9" s="227"/>
      <c r="E9" s="303"/>
      <c r="F9" s="227"/>
    </row>
    <row r="10" spans="1:6" ht="12" customHeight="1" x14ac:dyDescent="0.2">
      <c r="A10" s="248" t="s">
        <v>100</v>
      </c>
      <c r="B10" s="119">
        <v>476.2</v>
      </c>
      <c r="C10" s="228">
        <v>118.1</v>
      </c>
      <c r="D10" s="227">
        <v>95.9</v>
      </c>
      <c r="E10" s="303">
        <v>1150.5999999999999</v>
      </c>
      <c r="F10" s="61">
        <v>76.400000000000006</v>
      </c>
    </row>
    <row r="11" spans="1:6" x14ac:dyDescent="0.2">
      <c r="A11" s="217" t="s">
        <v>69</v>
      </c>
      <c r="B11" s="303"/>
      <c r="C11" s="228"/>
      <c r="D11" s="227"/>
      <c r="E11" s="303"/>
      <c r="F11" s="227"/>
    </row>
    <row r="12" spans="1:6" x14ac:dyDescent="0.2">
      <c r="A12" s="398" t="s">
        <v>101</v>
      </c>
      <c r="B12" s="303"/>
      <c r="C12" s="228"/>
      <c r="D12" s="227"/>
      <c r="E12" s="303"/>
      <c r="F12" s="227"/>
    </row>
    <row r="13" spans="1:6" ht="23.45" customHeight="1" x14ac:dyDescent="0.2">
      <c r="A13" s="248" t="s">
        <v>102</v>
      </c>
      <c r="B13" s="303">
        <v>263.5</v>
      </c>
      <c r="C13" s="228">
        <v>83.7</v>
      </c>
      <c r="D13" s="227">
        <v>103</v>
      </c>
      <c r="E13" s="303">
        <v>1116.8</v>
      </c>
      <c r="F13" s="227">
        <v>88.8</v>
      </c>
    </row>
    <row r="14" spans="1:6" ht="16.149999999999999" customHeight="1" x14ac:dyDescent="0.2">
      <c r="A14" s="248" t="s">
        <v>103</v>
      </c>
      <c r="B14" s="303">
        <v>2570.6999999999998</v>
      </c>
      <c r="C14" s="228">
        <v>108.1</v>
      </c>
      <c r="D14" s="227">
        <v>100.3</v>
      </c>
      <c r="E14" s="303">
        <v>9152.6</v>
      </c>
      <c r="F14" s="227">
        <v>102.4</v>
      </c>
    </row>
    <row r="15" spans="1:6" ht="25.5" x14ac:dyDescent="0.2">
      <c r="A15" s="247" t="s">
        <v>104</v>
      </c>
      <c r="B15" s="303">
        <v>3331.6</v>
      </c>
      <c r="C15" s="228">
        <v>93.7</v>
      </c>
      <c r="D15" s="227">
        <v>84.7</v>
      </c>
      <c r="E15" s="303">
        <v>13408.1</v>
      </c>
      <c r="F15" s="227">
        <v>84.4</v>
      </c>
    </row>
    <row r="16" spans="1:6" ht="38.25" x14ac:dyDescent="0.2">
      <c r="A16" s="247" t="s">
        <v>105</v>
      </c>
      <c r="B16" s="303">
        <v>2829.7</v>
      </c>
      <c r="C16" s="228">
        <v>96</v>
      </c>
      <c r="D16" s="227">
        <v>97.4</v>
      </c>
      <c r="E16" s="303">
        <v>10793.3</v>
      </c>
      <c r="F16" s="227">
        <v>98.2</v>
      </c>
    </row>
    <row r="17" spans="1:6" ht="38.25" x14ac:dyDescent="0.2">
      <c r="A17" s="247" t="s">
        <v>106</v>
      </c>
      <c r="B17" s="303">
        <v>849.9</v>
      </c>
      <c r="C17" s="228">
        <v>91.5</v>
      </c>
      <c r="D17" s="227">
        <v>81.900000000000006</v>
      </c>
      <c r="E17" s="303">
        <v>3371.6</v>
      </c>
      <c r="F17" s="227">
        <v>86.6</v>
      </c>
    </row>
    <row r="18" spans="1:6" ht="38.25" x14ac:dyDescent="0.2">
      <c r="A18" s="247" t="s">
        <v>107</v>
      </c>
      <c r="B18" s="119">
        <v>97.3</v>
      </c>
      <c r="C18" s="228">
        <v>52.4</v>
      </c>
      <c r="D18" s="227">
        <v>168.2</v>
      </c>
      <c r="E18" s="303">
        <v>658.3</v>
      </c>
      <c r="F18" s="61">
        <v>86.8</v>
      </c>
    </row>
    <row r="19" spans="1:6" ht="38.25" x14ac:dyDescent="0.2">
      <c r="A19" s="247" t="s">
        <v>108</v>
      </c>
      <c r="B19" s="119">
        <v>8324.2000000000007</v>
      </c>
      <c r="C19" s="228">
        <v>77.900000000000006</v>
      </c>
      <c r="D19" s="227">
        <v>71</v>
      </c>
      <c r="E19" s="303">
        <v>39020.6</v>
      </c>
      <c r="F19" s="61">
        <v>77.3</v>
      </c>
    </row>
    <row r="20" spans="1:6" x14ac:dyDescent="0.2">
      <c r="A20" s="247" t="s">
        <v>109</v>
      </c>
      <c r="B20" s="119">
        <v>244.9</v>
      </c>
      <c r="C20" s="228">
        <v>84.6</v>
      </c>
      <c r="D20" s="227">
        <v>63.4</v>
      </c>
      <c r="E20" s="303">
        <v>1599.3</v>
      </c>
      <c r="F20" s="61">
        <v>90.9</v>
      </c>
    </row>
    <row r="21" spans="1:6" x14ac:dyDescent="0.2">
      <c r="A21" s="247" t="s">
        <v>110</v>
      </c>
      <c r="B21" s="119">
        <v>130.5</v>
      </c>
      <c r="C21" s="228">
        <v>98.1</v>
      </c>
      <c r="D21" s="227">
        <v>91.5</v>
      </c>
      <c r="E21" s="303">
        <v>529.6</v>
      </c>
      <c r="F21" s="61">
        <v>77.099999999999994</v>
      </c>
    </row>
    <row r="22" spans="1:6" x14ac:dyDescent="0.2">
      <c r="A22" s="247" t="s">
        <v>111</v>
      </c>
      <c r="B22" s="119">
        <v>81.8</v>
      </c>
      <c r="C22" s="228">
        <v>81.7</v>
      </c>
      <c r="D22" s="227">
        <v>111.9</v>
      </c>
      <c r="E22" s="303">
        <v>360.1</v>
      </c>
      <c r="F22" s="61">
        <v>105.4</v>
      </c>
    </row>
    <row r="23" spans="1:6" x14ac:dyDescent="0.2">
      <c r="A23" s="247" t="s">
        <v>112</v>
      </c>
      <c r="B23" s="119">
        <v>1111.4000000000001</v>
      </c>
      <c r="C23" s="228">
        <v>98.9</v>
      </c>
      <c r="D23" s="227">
        <v>93.2</v>
      </c>
      <c r="E23" s="303">
        <v>4572.8999999999996</v>
      </c>
      <c r="F23" s="61">
        <v>93.8</v>
      </c>
    </row>
    <row r="24" spans="1:6" ht="38.25" x14ac:dyDescent="0.2">
      <c r="A24" s="247" t="s">
        <v>113</v>
      </c>
      <c r="B24" s="119">
        <v>3232.2</v>
      </c>
      <c r="C24" s="228">
        <v>97.5</v>
      </c>
      <c r="D24" s="227">
        <v>105</v>
      </c>
      <c r="E24" s="303">
        <v>12460.3</v>
      </c>
      <c r="F24" s="61">
        <v>105.7</v>
      </c>
    </row>
    <row r="25" spans="1:6" ht="25.5" x14ac:dyDescent="0.2">
      <c r="A25" s="247" t="s">
        <v>114</v>
      </c>
      <c r="B25" s="119">
        <v>7687.4</v>
      </c>
      <c r="C25" s="228">
        <v>99.9</v>
      </c>
      <c r="D25" s="227">
        <v>101.5</v>
      </c>
      <c r="E25" s="303">
        <v>29978.9</v>
      </c>
      <c r="F25" s="61">
        <v>100.3</v>
      </c>
    </row>
    <row r="26" spans="1:6" x14ac:dyDescent="0.2">
      <c r="A26" s="247" t="s">
        <v>115</v>
      </c>
      <c r="B26" s="119">
        <v>1350.7</v>
      </c>
      <c r="C26" s="228">
        <v>96.3</v>
      </c>
      <c r="D26" s="227">
        <v>110.4</v>
      </c>
      <c r="E26" s="303">
        <v>4992.5</v>
      </c>
      <c r="F26" s="61">
        <v>107</v>
      </c>
    </row>
    <row r="27" spans="1:6" x14ac:dyDescent="0.2">
      <c r="A27" s="164" t="s">
        <v>116</v>
      </c>
      <c r="B27" s="119"/>
      <c r="C27" s="228"/>
      <c r="D27" s="227"/>
      <c r="E27" s="303"/>
      <c r="F27" s="61"/>
    </row>
    <row r="28" spans="1:6" ht="25.5" x14ac:dyDescent="0.2">
      <c r="A28" s="218" t="s">
        <v>117</v>
      </c>
      <c r="B28" s="119">
        <v>161.80000000000001</v>
      </c>
      <c r="C28" s="228">
        <v>115.5</v>
      </c>
      <c r="D28" s="227">
        <v>161.19999999999999</v>
      </c>
      <c r="E28" s="303">
        <v>523.4</v>
      </c>
      <c r="F28" s="61">
        <v>169.1</v>
      </c>
    </row>
    <row r="29" spans="1:6" ht="76.5" x14ac:dyDescent="0.2">
      <c r="A29" s="33" t="s">
        <v>591</v>
      </c>
      <c r="B29" s="119">
        <v>6861</v>
      </c>
      <c r="C29" s="228">
        <v>69.5</v>
      </c>
      <c r="D29" s="227">
        <v>99.8</v>
      </c>
      <c r="E29" s="303">
        <v>34034</v>
      </c>
      <c r="F29" s="61">
        <v>139.80000000000001</v>
      </c>
    </row>
    <row r="30" spans="1:6" x14ac:dyDescent="0.2">
      <c r="A30" s="164" t="s">
        <v>118</v>
      </c>
      <c r="B30" s="303"/>
      <c r="C30" s="228"/>
      <c r="D30" s="227"/>
      <c r="E30" s="303"/>
      <c r="F30" s="227"/>
    </row>
    <row r="31" spans="1:6" x14ac:dyDescent="0.2">
      <c r="A31" s="218" t="s">
        <v>119</v>
      </c>
      <c r="B31" s="119">
        <v>12.1</v>
      </c>
      <c r="C31" s="228">
        <v>108.4</v>
      </c>
      <c r="D31" s="227">
        <v>72.400000000000006</v>
      </c>
      <c r="E31" s="227">
        <v>41</v>
      </c>
      <c r="F31" s="61">
        <v>79</v>
      </c>
    </row>
    <row r="32" spans="1:6" ht="25.5" x14ac:dyDescent="0.2">
      <c r="A32" s="164" t="s">
        <v>120</v>
      </c>
      <c r="B32" s="303"/>
      <c r="C32" s="228"/>
      <c r="D32" s="227"/>
      <c r="E32" s="303"/>
      <c r="F32" s="303"/>
    </row>
    <row r="33" spans="1:6" x14ac:dyDescent="0.2">
      <c r="A33" s="218" t="s">
        <v>121</v>
      </c>
      <c r="B33" s="469" t="s">
        <v>658</v>
      </c>
      <c r="C33" s="228">
        <v>107.2</v>
      </c>
      <c r="D33" s="227">
        <v>185.1</v>
      </c>
      <c r="E33" s="511" t="s">
        <v>658</v>
      </c>
      <c r="F33" s="467" t="s">
        <v>667</v>
      </c>
    </row>
    <row r="34" spans="1:6" ht="63.75" x14ac:dyDescent="0.2">
      <c r="A34" s="164" t="s">
        <v>122</v>
      </c>
      <c r="B34" s="119"/>
      <c r="C34" s="228"/>
      <c r="D34" s="227"/>
      <c r="E34" s="303"/>
      <c r="F34" s="119"/>
    </row>
    <row r="35" spans="1:6" ht="90.75" x14ac:dyDescent="0.2">
      <c r="A35" s="218" t="s">
        <v>123</v>
      </c>
      <c r="B35" s="119">
        <v>9.6</v>
      </c>
      <c r="C35" s="228">
        <v>100.3</v>
      </c>
      <c r="D35" s="227">
        <v>113.8</v>
      </c>
      <c r="E35" s="303">
        <v>34.1</v>
      </c>
      <c r="F35" s="119">
        <v>115.6</v>
      </c>
    </row>
    <row r="36" spans="1:6" ht="14.25" x14ac:dyDescent="0.2">
      <c r="A36" s="218" t="s">
        <v>124</v>
      </c>
      <c r="B36" s="469" t="s">
        <v>658</v>
      </c>
      <c r="C36" s="510" t="s">
        <v>668</v>
      </c>
      <c r="D36" s="227">
        <v>62.4</v>
      </c>
      <c r="E36" s="511" t="s">
        <v>658</v>
      </c>
      <c r="F36" s="119">
        <v>64.5</v>
      </c>
    </row>
    <row r="37" spans="1:6" ht="25.5" x14ac:dyDescent="0.2">
      <c r="A37" s="164" t="s">
        <v>125</v>
      </c>
      <c r="B37" s="119"/>
      <c r="C37" s="228"/>
      <c r="D37" s="227"/>
      <c r="E37" s="303"/>
      <c r="F37" s="119"/>
    </row>
    <row r="38" spans="1:6" x14ac:dyDescent="0.2">
      <c r="A38" s="218" t="s">
        <v>126</v>
      </c>
      <c r="B38" s="469" t="s">
        <v>658</v>
      </c>
      <c r="C38" s="228">
        <v>15.2</v>
      </c>
      <c r="D38" s="227">
        <v>11.1</v>
      </c>
      <c r="E38" s="511" t="s">
        <v>658</v>
      </c>
      <c r="F38" s="119">
        <v>55.5</v>
      </c>
    </row>
    <row r="39" spans="1:6" x14ac:dyDescent="0.2">
      <c r="A39" s="218" t="s">
        <v>127</v>
      </c>
      <c r="B39" s="469" t="s">
        <v>658</v>
      </c>
      <c r="C39" s="228">
        <v>144.5</v>
      </c>
      <c r="D39" s="227">
        <v>83.7</v>
      </c>
      <c r="E39" s="511" t="s">
        <v>658</v>
      </c>
      <c r="F39" s="119">
        <v>73.8</v>
      </c>
    </row>
    <row r="40" spans="1:6" ht="25.5" x14ac:dyDescent="0.2">
      <c r="A40" s="218" t="s">
        <v>128</v>
      </c>
      <c r="B40" s="469" t="s">
        <v>658</v>
      </c>
      <c r="C40" s="228">
        <v>87.4</v>
      </c>
      <c r="D40" s="227">
        <v>91.7</v>
      </c>
      <c r="E40" s="511" t="s">
        <v>658</v>
      </c>
      <c r="F40" s="119">
        <v>100.4</v>
      </c>
    </row>
    <row r="41" spans="1:6" ht="25.5" x14ac:dyDescent="0.2">
      <c r="A41" s="164" t="s">
        <v>129</v>
      </c>
      <c r="B41" s="119"/>
      <c r="C41" s="228"/>
      <c r="D41" s="227"/>
      <c r="E41" s="303"/>
      <c r="F41" s="119"/>
    </row>
    <row r="42" spans="1:6" ht="25.5" x14ac:dyDescent="0.2">
      <c r="A42" s="247" t="s">
        <v>130</v>
      </c>
      <c r="B42" s="468" t="s">
        <v>568</v>
      </c>
      <c r="C42" s="228">
        <v>46.9</v>
      </c>
      <c r="D42" s="227">
        <v>51.7</v>
      </c>
      <c r="E42" s="468" t="s">
        <v>568</v>
      </c>
      <c r="F42" s="227">
        <v>90.8</v>
      </c>
    </row>
    <row r="43" spans="1:6" ht="38.25" x14ac:dyDescent="0.2">
      <c r="A43" s="164" t="s">
        <v>131</v>
      </c>
      <c r="B43" s="303"/>
      <c r="C43" s="228"/>
      <c r="D43" s="227"/>
      <c r="E43" s="303"/>
      <c r="F43" s="227"/>
    </row>
    <row r="44" spans="1:6" ht="25.5" x14ac:dyDescent="0.2">
      <c r="A44" s="247" t="s">
        <v>132</v>
      </c>
      <c r="B44" s="469" t="s">
        <v>658</v>
      </c>
      <c r="C44" s="228">
        <v>98.4</v>
      </c>
      <c r="D44" s="227">
        <v>151.5</v>
      </c>
      <c r="E44" s="511" t="s">
        <v>658</v>
      </c>
      <c r="F44" s="61">
        <v>146.6</v>
      </c>
    </row>
    <row r="45" spans="1:6" ht="25.5" x14ac:dyDescent="0.2">
      <c r="A45" s="164" t="s">
        <v>133</v>
      </c>
      <c r="B45" s="119"/>
      <c r="C45" s="228"/>
      <c r="D45" s="227"/>
      <c r="E45" s="303"/>
      <c r="F45" s="61"/>
    </row>
    <row r="46" spans="1:6" ht="25.5" x14ac:dyDescent="0.2">
      <c r="A46" s="218" t="s">
        <v>134</v>
      </c>
      <c r="B46" s="119">
        <v>1815.8</v>
      </c>
      <c r="C46" s="228">
        <v>98.9</v>
      </c>
      <c r="D46" s="227">
        <v>97.5</v>
      </c>
      <c r="E46" s="303">
        <v>6733.9</v>
      </c>
      <c r="F46" s="61">
        <v>99</v>
      </c>
    </row>
    <row r="47" spans="1:6" ht="38.25" x14ac:dyDescent="0.2">
      <c r="A47" s="164" t="s">
        <v>135</v>
      </c>
      <c r="B47" s="119"/>
      <c r="C47" s="228"/>
      <c r="D47" s="227"/>
      <c r="E47" s="303"/>
      <c r="F47" s="61"/>
    </row>
    <row r="48" spans="1:6" x14ac:dyDescent="0.2">
      <c r="A48" s="218" t="s">
        <v>136</v>
      </c>
      <c r="B48" s="469" t="s">
        <v>658</v>
      </c>
      <c r="C48" s="228">
        <v>94.7</v>
      </c>
      <c r="D48" s="227">
        <v>96.4</v>
      </c>
      <c r="E48" s="511" t="s">
        <v>658</v>
      </c>
      <c r="F48" s="61">
        <v>104.8</v>
      </c>
    </row>
    <row r="49" spans="1:6" ht="51" x14ac:dyDescent="0.2">
      <c r="A49" s="218" t="s">
        <v>137</v>
      </c>
      <c r="B49" s="469" t="s">
        <v>658</v>
      </c>
      <c r="C49" s="228">
        <v>99.9</v>
      </c>
      <c r="D49" s="227">
        <v>144.4</v>
      </c>
      <c r="E49" s="511" t="s">
        <v>658</v>
      </c>
      <c r="F49" s="61">
        <v>167.7</v>
      </c>
    </row>
    <row r="50" spans="1:6" ht="65.25" x14ac:dyDescent="0.2">
      <c r="A50" s="218" t="s">
        <v>138</v>
      </c>
      <c r="B50" s="61">
        <v>35</v>
      </c>
      <c r="C50" s="228">
        <v>89.5</v>
      </c>
      <c r="D50" s="227">
        <v>89.6</v>
      </c>
      <c r="E50" s="303">
        <v>138.6</v>
      </c>
      <c r="F50" s="61">
        <v>104.7</v>
      </c>
    </row>
    <row r="51" spans="1:6" x14ac:dyDescent="0.2">
      <c r="A51" s="164" t="s">
        <v>139</v>
      </c>
      <c r="B51" s="119"/>
      <c r="C51" s="228"/>
      <c r="D51" s="227"/>
      <c r="E51" s="303"/>
      <c r="F51" s="61"/>
    </row>
    <row r="52" spans="1:6" x14ac:dyDescent="0.2">
      <c r="A52" s="218" t="s">
        <v>140</v>
      </c>
      <c r="B52" s="469" t="s">
        <v>658</v>
      </c>
      <c r="C52" s="228">
        <v>92.1</v>
      </c>
      <c r="D52" s="227">
        <v>102.1</v>
      </c>
      <c r="E52" s="511" t="s">
        <v>658</v>
      </c>
      <c r="F52" s="61">
        <v>96.9</v>
      </c>
    </row>
    <row r="53" spans="1:6" ht="25.5" x14ac:dyDescent="0.2">
      <c r="A53" s="164" t="s">
        <v>141</v>
      </c>
      <c r="B53" s="119"/>
      <c r="C53" s="228"/>
      <c r="D53" s="227"/>
      <c r="E53" s="303"/>
      <c r="F53" s="61"/>
    </row>
    <row r="54" spans="1:6" ht="25.5" x14ac:dyDescent="0.2">
      <c r="A54" s="218" t="s">
        <v>567</v>
      </c>
      <c r="B54" s="469" t="s">
        <v>658</v>
      </c>
      <c r="C54" s="228">
        <v>104.8</v>
      </c>
      <c r="D54" s="227">
        <v>117.6</v>
      </c>
      <c r="E54" s="511" t="s">
        <v>658</v>
      </c>
      <c r="F54" s="61">
        <v>122.1</v>
      </c>
    </row>
    <row r="55" spans="1:6" ht="25.5" x14ac:dyDescent="0.2">
      <c r="A55" s="164" t="s">
        <v>142</v>
      </c>
      <c r="B55" s="119"/>
      <c r="C55" s="228"/>
      <c r="D55" s="227"/>
      <c r="E55" s="303"/>
      <c r="F55" s="61"/>
    </row>
    <row r="56" spans="1:6" ht="38.25" x14ac:dyDescent="0.2">
      <c r="A56" s="218" t="s">
        <v>143</v>
      </c>
      <c r="B56" s="119">
        <v>168.7</v>
      </c>
      <c r="C56" s="228">
        <v>112.8</v>
      </c>
      <c r="D56" s="227">
        <v>104.8</v>
      </c>
      <c r="E56" s="303">
        <v>624.5</v>
      </c>
      <c r="F56" s="61">
        <v>82.4</v>
      </c>
    </row>
    <row r="57" spans="1:6" ht="38.25" x14ac:dyDescent="0.2">
      <c r="A57" s="164" t="s">
        <v>144</v>
      </c>
      <c r="B57" s="119"/>
      <c r="C57" s="228"/>
      <c r="D57" s="227"/>
      <c r="E57" s="303"/>
      <c r="F57" s="61"/>
    </row>
    <row r="58" spans="1:6" ht="38.25" x14ac:dyDescent="0.2">
      <c r="A58" s="218" t="s">
        <v>145</v>
      </c>
      <c r="B58" s="469" t="s">
        <v>658</v>
      </c>
      <c r="C58" s="228">
        <v>67.900000000000006</v>
      </c>
      <c r="D58" s="358" t="s">
        <v>663</v>
      </c>
      <c r="E58" s="511" t="s">
        <v>658</v>
      </c>
      <c r="F58" s="61">
        <v>144.6</v>
      </c>
    </row>
    <row r="59" spans="1:6" ht="25.5" x14ac:dyDescent="0.2">
      <c r="A59" s="164" t="s">
        <v>146</v>
      </c>
      <c r="B59" s="119"/>
      <c r="C59" s="228"/>
      <c r="D59" s="227"/>
      <c r="E59" s="303"/>
      <c r="F59" s="61"/>
    </row>
    <row r="60" spans="1:6" ht="38.25" x14ac:dyDescent="0.2">
      <c r="A60" s="218" t="s">
        <v>147</v>
      </c>
      <c r="B60" s="119">
        <v>240</v>
      </c>
      <c r="C60" s="228">
        <v>89.2</v>
      </c>
      <c r="D60" s="227">
        <v>148.1</v>
      </c>
      <c r="E60" s="303">
        <v>886</v>
      </c>
      <c r="F60" s="61">
        <v>176.8</v>
      </c>
    </row>
    <row r="61" spans="1:6" x14ac:dyDescent="0.2">
      <c r="A61" s="164" t="s">
        <v>148</v>
      </c>
      <c r="B61" s="119"/>
      <c r="C61" s="228"/>
      <c r="D61" s="227"/>
      <c r="E61" s="303"/>
      <c r="F61" s="61"/>
    </row>
    <row r="62" spans="1:6" x14ac:dyDescent="0.2">
      <c r="A62" s="218" t="s">
        <v>149</v>
      </c>
      <c r="B62" s="119">
        <v>101775</v>
      </c>
      <c r="C62" s="228">
        <v>78.5</v>
      </c>
      <c r="D62" s="227">
        <v>104.5</v>
      </c>
      <c r="E62" s="303">
        <v>436941</v>
      </c>
      <c r="F62" s="61">
        <v>95.4</v>
      </c>
    </row>
    <row r="63" spans="1:6" ht="25.5" x14ac:dyDescent="0.2">
      <c r="A63" s="164" t="s">
        <v>150</v>
      </c>
      <c r="B63" s="119"/>
      <c r="C63" s="228"/>
      <c r="D63" s="227"/>
      <c r="E63" s="303"/>
      <c r="F63" s="61"/>
    </row>
    <row r="64" spans="1:6" ht="38.25" x14ac:dyDescent="0.2">
      <c r="A64" s="218" t="s">
        <v>151</v>
      </c>
      <c r="B64" s="469" t="s">
        <v>658</v>
      </c>
      <c r="C64" s="228">
        <v>64.599999999999994</v>
      </c>
      <c r="D64" s="227">
        <v>114</v>
      </c>
      <c r="E64" s="511" t="s">
        <v>658</v>
      </c>
      <c r="F64" s="61">
        <v>139.6</v>
      </c>
    </row>
    <row r="65" spans="1:6" ht="38.25" x14ac:dyDescent="0.2">
      <c r="A65" s="217" t="s">
        <v>84</v>
      </c>
      <c r="B65" s="119"/>
      <c r="C65" s="228"/>
      <c r="D65" s="227"/>
      <c r="E65" s="303"/>
      <c r="F65" s="61"/>
    </row>
    <row r="66" spans="1:6" x14ac:dyDescent="0.2">
      <c r="A66" s="218" t="s">
        <v>152</v>
      </c>
      <c r="B66" s="118">
        <v>1004.9</v>
      </c>
      <c r="C66" s="228">
        <v>79</v>
      </c>
      <c r="D66" s="227">
        <v>98.9</v>
      </c>
      <c r="E66" s="303">
        <v>4723.8</v>
      </c>
      <c r="F66" s="61">
        <v>100.6</v>
      </c>
    </row>
    <row r="67" spans="1:6" x14ac:dyDescent="0.2">
      <c r="A67" s="219" t="s">
        <v>153</v>
      </c>
      <c r="B67" s="36">
        <v>1451.9</v>
      </c>
      <c r="C67" s="512">
        <v>78.2</v>
      </c>
      <c r="D67" s="508">
        <v>103.5</v>
      </c>
      <c r="E67" s="509">
        <v>7291.4</v>
      </c>
      <c r="F67" s="151">
        <v>95.4</v>
      </c>
    </row>
  </sheetData>
  <mergeCells count="6">
    <mergeCell ref="F3:F4"/>
    <mergeCell ref="A1:F1"/>
    <mergeCell ref="A3:A4"/>
    <mergeCell ref="B3:B4"/>
    <mergeCell ref="C3:D3"/>
    <mergeCell ref="E3:E4"/>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zoomScaleNormal="100" workbookViewId="0">
      <selection activeCell="B30" sqref="B30"/>
    </sheetView>
  </sheetViews>
  <sheetFormatPr defaultColWidth="13.28515625" defaultRowHeight="12.75" x14ac:dyDescent="0.2"/>
  <cols>
    <col min="1" max="1" width="36.28515625" style="23" customWidth="1"/>
    <col min="2" max="3" width="25.7109375" style="102" customWidth="1"/>
    <col min="4" max="5" width="13.28515625" style="102"/>
    <col min="6" max="16384" width="13.28515625" style="23"/>
  </cols>
  <sheetData>
    <row r="1" spans="1:6" x14ac:dyDescent="0.2">
      <c r="A1" s="574" t="s">
        <v>352</v>
      </c>
      <c r="B1" s="574"/>
      <c r="C1" s="574"/>
      <c r="D1" s="397"/>
      <c r="E1" s="397"/>
      <c r="F1" s="397"/>
    </row>
    <row r="3" spans="1:6" ht="30.75" customHeight="1" x14ac:dyDescent="0.25">
      <c r="A3" s="569" t="s">
        <v>677</v>
      </c>
      <c r="B3" s="569"/>
      <c r="C3" s="569"/>
    </row>
    <row r="4" spans="1:6" x14ac:dyDescent="0.2">
      <c r="A4"/>
      <c r="B4"/>
      <c r="C4"/>
    </row>
    <row r="5" spans="1:6" ht="25.5" x14ac:dyDescent="0.2">
      <c r="A5" s="28"/>
      <c r="B5" s="215" t="s">
        <v>155</v>
      </c>
      <c r="C5" s="384" t="s">
        <v>96</v>
      </c>
    </row>
    <row r="6" spans="1:6" ht="19.149999999999999" customHeight="1" x14ac:dyDescent="0.2">
      <c r="A6" s="395"/>
      <c r="B6" s="570" t="s">
        <v>572</v>
      </c>
      <c r="C6" s="571"/>
    </row>
    <row r="7" spans="1:6" ht="16.149999999999999" customHeight="1" x14ac:dyDescent="0.2">
      <c r="A7" s="180" t="s">
        <v>53</v>
      </c>
      <c r="B7" s="305">
        <v>13125.9</v>
      </c>
      <c r="C7" s="306">
        <v>96.8</v>
      </c>
    </row>
    <row r="8" spans="1:6" x14ac:dyDescent="0.2">
      <c r="A8" s="396"/>
      <c r="B8" s="572" t="s">
        <v>32</v>
      </c>
      <c r="C8" s="573"/>
    </row>
    <row r="9" spans="1:6" ht="19.149999999999999" customHeight="1" x14ac:dyDescent="0.2">
      <c r="A9" s="398" t="s">
        <v>53</v>
      </c>
      <c r="B9" s="305">
        <v>12325.9</v>
      </c>
      <c r="C9" s="306">
        <v>104.9</v>
      </c>
    </row>
    <row r="10" spans="1:6" ht="15.6" customHeight="1" x14ac:dyDescent="0.2">
      <c r="A10" s="398" t="s">
        <v>57</v>
      </c>
      <c r="B10" s="410">
        <v>27073.1</v>
      </c>
      <c r="C10" s="411">
        <v>102.4</v>
      </c>
    </row>
    <row r="11" spans="1:6" x14ac:dyDescent="0.2">
      <c r="A11" s="398" t="s">
        <v>60</v>
      </c>
      <c r="B11" s="410">
        <v>60851.5</v>
      </c>
      <c r="C11" s="411">
        <v>98.6</v>
      </c>
    </row>
    <row r="12" spans="1:6" x14ac:dyDescent="0.2">
      <c r="A12" s="399" t="s">
        <v>64</v>
      </c>
      <c r="B12" s="412">
        <v>80991.899999999994</v>
      </c>
      <c r="C12" s="413">
        <v>96.8</v>
      </c>
    </row>
  </sheetData>
  <mergeCells count="4">
    <mergeCell ref="A3:C3"/>
    <mergeCell ref="B6:C6"/>
    <mergeCell ref="B8:C8"/>
    <mergeCell ref="A1:C1"/>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1"/>
  <sheetViews>
    <sheetView zoomScaleNormal="100" workbookViewId="0"/>
  </sheetViews>
  <sheetFormatPr defaultColWidth="8.85546875" defaultRowHeight="12.75" x14ac:dyDescent="0.2"/>
  <cols>
    <col min="1" max="1" width="16.28515625" style="23" customWidth="1"/>
    <col min="2" max="2" width="14.28515625" style="102" customWidth="1"/>
    <col min="3" max="3" width="14.85546875" style="102" customWidth="1"/>
    <col min="4" max="4" width="14.7109375" style="102" customWidth="1"/>
    <col min="5" max="5" width="13.28515625" style="102" customWidth="1"/>
    <col min="6" max="6" width="13.5703125" style="102" customWidth="1"/>
    <col min="7" max="16384" width="8.85546875" style="23"/>
  </cols>
  <sheetData>
    <row r="2" spans="1:6" ht="37.5" customHeight="1" x14ac:dyDescent="0.2">
      <c r="A2" s="575" t="s">
        <v>671</v>
      </c>
      <c r="B2" s="576"/>
      <c r="C2" s="576"/>
      <c r="D2" s="576"/>
      <c r="E2" s="576"/>
      <c r="F2" s="576"/>
    </row>
    <row r="3" spans="1:6" x14ac:dyDescent="0.2">
      <c r="A3" s="78"/>
      <c r="B3" s="101"/>
      <c r="C3" s="101"/>
      <c r="D3" s="101"/>
      <c r="E3" s="101"/>
      <c r="F3" s="101"/>
    </row>
    <row r="4" spans="1:6" ht="18.600000000000001" customHeight="1" x14ac:dyDescent="0.2">
      <c r="A4" s="560" t="s">
        <v>383</v>
      </c>
      <c r="B4" s="560"/>
      <c r="C4" s="560"/>
      <c r="D4" s="560"/>
      <c r="E4" s="560"/>
      <c r="F4" s="560"/>
    </row>
    <row r="5" spans="1:6" ht="29.45" customHeight="1" x14ac:dyDescent="0.2">
      <c r="A5" s="104"/>
      <c r="B5" s="327" t="s">
        <v>384</v>
      </c>
      <c r="C5" s="327" t="s">
        <v>380</v>
      </c>
      <c r="D5" s="327" t="s">
        <v>381</v>
      </c>
      <c r="E5" s="343" t="s">
        <v>382</v>
      </c>
      <c r="F5" s="343" t="s">
        <v>576</v>
      </c>
    </row>
    <row r="6" spans="1:6" ht="18.600000000000001" customHeight="1" x14ac:dyDescent="0.2">
      <c r="A6" s="107"/>
      <c r="B6" s="577" t="s">
        <v>572</v>
      </c>
      <c r="C6" s="578"/>
      <c r="D6" s="578"/>
      <c r="E6" s="578"/>
      <c r="F6" s="579"/>
    </row>
    <row r="7" spans="1:6" ht="15" customHeight="1" x14ac:dyDescent="0.2">
      <c r="A7" s="179" t="s">
        <v>50</v>
      </c>
      <c r="B7" s="266">
        <v>99.6</v>
      </c>
      <c r="C7" s="311">
        <v>100.3</v>
      </c>
      <c r="D7" s="176">
        <v>101.4</v>
      </c>
      <c r="E7" s="176">
        <v>91.1</v>
      </c>
      <c r="F7" s="176">
        <v>77.099999999999994</v>
      </c>
    </row>
    <row r="8" spans="1:6" ht="15" customHeight="1" x14ac:dyDescent="0.2">
      <c r="A8" s="177" t="s">
        <v>51</v>
      </c>
      <c r="B8" s="266">
        <v>99.3</v>
      </c>
      <c r="C8" s="311">
        <v>100.3</v>
      </c>
      <c r="D8" s="176">
        <v>102.1</v>
      </c>
      <c r="E8" s="311">
        <v>49.5</v>
      </c>
      <c r="F8" s="176">
        <v>71.2</v>
      </c>
    </row>
    <row r="9" spans="1:6" ht="15" customHeight="1" x14ac:dyDescent="0.2">
      <c r="A9" s="177" t="s">
        <v>52</v>
      </c>
      <c r="B9" s="175">
        <v>99.1</v>
      </c>
      <c r="C9" s="176">
        <v>102.2</v>
      </c>
      <c r="D9" s="176">
        <v>102.2</v>
      </c>
      <c r="E9" s="311">
        <v>49.8</v>
      </c>
      <c r="F9" s="176">
        <v>69.099999999999994</v>
      </c>
    </row>
    <row r="10" spans="1:6" ht="15" customHeight="1" x14ac:dyDescent="0.2">
      <c r="A10" s="177" t="s">
        <v>54</v>
      </c>
      <c r="B10" s="175">
        <v>98.8</v>
      </c>
      <c r="C10" s="176">
        <v>102.5</v>
      </c>
      <c r="D10" s="176">
        <v>102.7</v>
      </c>
      <c r="E10" s="311">
        <v>49.6</v>
      </c>
      <c r="F10" s="176">
        <v>69.7</v>
      </c>
    </row>
    <row r="11" spans="1:6" ht="21" customHeight="1" x14ac:dyDescent="0.2">
      <c r="A11" s="109"/>
      <c r="B11" s="580" t="s">
        <v>32</v>
      </c>
      <c r="C11" s="581"/>
      <c r="D11" s="581"/>
      <c r="E11" s="581"/>
      <c r="F11" s="582"/>
    </row>
    <row r="12" spans="1:6" ht="15" customHeight="1" x14ac:dyDescent="0.2">
      <c r="A12" s="177" t="s">
        <v>50</v>
      </c>
      <c r="B12" s="175">
        <v>97.4</v>
      </c>
      <c r="C12" s="176">
        <v>97.1</v>
      </c>
      <c r="D12" s="176">
        <v>106.9</v>
      </c>
      <c r="E12" s="176">
        <v>107.3</v>
      </c>
      <c r="F12" s="176">
        <v>108.3</v>
      </c>
    </row>
    <row r="13" spans="1:6" ht="15" customHeight="1" x14ac:dyDescent="0.2">
      <c r="A13" s="177" t="s">
        <v>51</v>
      </c>
      <c r="B13" s="175">
        <v>98.1</v>
      </c>
      <c r="C13" s="176">
        <v>96.6</v>
      </c>
      <c r="D13" s="176">
        <v>105.1</v>
      </c>
      <c r="E13" s="176">
        <v>114.7</v>
      </c>
      <c r="F13" s="176">
        <v>112.3</v>
      </c>
    </row>
    <row r="14" spans="1:6" ht="15" customHeight="1" x14ac:dyDescent="0.2">
      <c r="A14" s="177" t="s">
        <v>52</v>
      </c>
      <c r="B14" s="175">
        <v>97.2</v>
      </c>
      <c r="C14" s="176">
        <v>94.5</v>
      </c>
      <c r="D14" s="176">
        <v>103.2</v>
      </c>
      <c r="E14" s="176">
        <v>107</v>
      </c>
      <c r="F14" s="176">
        <v>121.2</v>
      </c>
    </row>
    <row r="15" spans="1:6" ht="15" customHeight="1" x14ac:dyDescent="0.2">
      <c r="A15" s="177" t="s">
        <v>54</v>
      </c>
      <c r="B15" s="175">
        <v>98</v>
      </c>
      <c r="C15" s="176">
        <v>94.6</v>
      </c>
      <c r="D15" s="176">
        <v>104</v>
      </c>
      <c r="E15" s="176">
        <v>112.2</v>
      </c>
      <c r="F15" s="176">
        <v>124.7</v>
      </c>
    </row>
    <row r="16" spans="1:6" ht="15" customHeight="1" x14ac:dyDescent="0.2">
      <c r="A16" s="177" t="s">
        <v>55</v>
      </c>
      <c r="B16" s="175">
        <v>98.5</v>
      </c>
      <c r="C16" s="176">
        <v>93.7</v>
      </c>
      <c r="D16" s="176">
        <v>104.8</v>
      </c>
      <c r="E16" s="176">
        <v>105.3</v>
      </c>
      <c r="F16" s="176">
        <v>125.9</v>
      </c>
    </row>
    <row r="17" spans="1:6" ht="15" customHeight="1" x14ac:dyDescent="0.2">
      <c r="A17" s="177" t="s">
        <v>56</v>
      </c>
      <c r="B17" s="175">
        <v>98.3</v>
      </c>
      <c r="C17" s="176">
        <v>93</v>
      </c>
      <c r="D17" s="176">
        <v>104.2</v>
      </c>
      <c r="E17" s="176">
        <v>105.4</v>
      </c>
      <c r="F17" s="176">
        <v>120.1</v>
      </c>
    </row>
    <row r="18" spans="1:6" ht="15" customHeight="1" x14ac:dyDescent="0.2">
      <c r="A18" s="177" t="s">
        <v>58</v>
      </c>
      <c r="B18" s="175">
        <v>96.8</v>
      </c>
      <c r="C18" s="176">
        <v>92.9</v>
      </c>
      <c r="D18" s="176">
        <v>105.1</v>
      </c>
      <c r="E18" s="176">
        <v>101</v>
      </c>
      <c r="F18" s="176">
        <v>115.5</v>
      </c>
    </row>
    <row r="19" spans="1:6" ht="15" customHeight="1" x14ac:dyDescent="0.2">
      <c r="A19" s="177" t="s">
        <v>31</v>
      </c>
      <c r="B19" s="175">
        <v>97.3</v>
      </c>
      <c r="C19" s="176">
        <v>93.4</v>
      </c>
      <c r="D19" s="311">
        <v>104.9</v>
      </c>
      <c r="E19" s="176">
        <v>98.8</v>
      </c>
      <c r="F19" s="176">
        <v>120.3</v>
      </c>
    </row>
    <row r="20" spans="1:6" ht="15" customHeight="1" x14ac:dyDescent="0.2">
      <c r="A20" s="177" t="s">
        <v>59</v>
      </c>
      <c r="B20" s="175">
        <v>96.8</v>
      </c>
      <c r="C20" s="176">
        <v>93.7</v>
      </c>
      <c r="D20" s="176">
        <v>104</v>
      </c>
      <c r="E20" s="176">
        <v>98.6</v>
      </c>
      <c r="F20" s="176">
        <v>124.2</v>
      </c>
    </row>
    <row r="21" spans="1:6" ht="15" customHeight="1" x14ac:dyDescent="0.2">
      <c r="A21" s="177" t="s">
        <v>61</v>
      </c>
      <c r="B21" s="175">
        <v>97.4</v>
      </c>
      <c r="C21" s="176">
        <v>94.3</v>
      </c>
      <c r="D21" s="176">
        <v>102.9</v>
      </c>
      <c r="E21" s="176">
        <v>97</v>
      </c>
      <c r="F21" s="176">
        <v>76.599999999999994</v>
      </c>
    </row>
    <row r="22" spans="1:6" ht="15" customHeight="1" x14ac:dyDescent="0.2">
      <c r="A22" s="177" t="s">
        <v>62</v>
      </c>
      <c r="B22" s="175">
        <v>98.1</v>
      </c>
      <c r="C22" s="176">
        <v>96.3</v>
      </c>
      <c r="D22" s="176">
        <v>104.5</v>
      </c>
      <c r="E22" s="176">
        <v>92.1</v>
      </c>
      <c r="F22" s="176">
        <v>78.8</v>
      </c>
    </row>
    <row r="23" spans="1:6" ht="15" customHeight="1" x14ac:dyDescent="0.2">
      <c r="A23" s="178" t="s">
        <v>63</v>
      </c>
      <c r="B23" s="193">
        <v>99.3</v>
      </c>
      <c r="C23" s="194">
        <v>98.4</v>
      </c>
      <c r="D23" s="194">
        <v>102.2</v>
      </c>
      <c r="E23" s="194">
        <v>90</v>
      </c>
      <c r="F23" s="194">
        <v>71.5</v>
      </c>
    </row>
    <row r="24" spans="1:6" ht="15" customHeight="1" x14ac:dyDescent="0.2"/>
    <row r="25" spans="1:6" ht="15" customHeight="1" x14ac:dyDescent="0.2">
      <c r="A25" s="377"/>
    </row>
    <row r="26" spans="1:6" ht="15" customHeight="1" x14ac:dyDescent="0.2"/>
    <row r="27" spans="1:6" ht="15" customHeight="1" x14ac:dyDescent="0.2"/>
    <row r="28" spans="1:6" ht="15" customHeight="1" x14ac:dyDescent="0.2"/>
    <row r="29" spans="1:6" ht="15" customHeight="1" x14ac:dyDescent="0.2"/>
    <row r="30" spans="1:6" ht="15" customHeight="1" x14ac:dyDescent="0.2"/>
    <row r="31" spans="1:6" ht="15" customHeight="1" x14ac:dyDescent="0.2"/>
  </sheetData>
  <mergeCells count="4">
    <mergeCell ref="A2:F2"/>
    <mergeCell ref="A4:F4"/>
    <mergeCell ref="B6:F6"/>
    <mergeCell ref="B11:F11"/>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workbookViewId="0">
      <selection sqref="A1:E1"/>
    </sheetView>
  </sheetViews>
  <sheetFormatPr defaultRowHeight="12.75" x14ac:dyDescent="0.2"/>
  <cols>
    <col min="1" max="1" width="22.140625" customWidth="1"/>
    <col min="2" max="2" width="14.85546875" customWidth="1"/>
    <col min="3" max="3" width="17.42578125" customWidth="1"/>
    <col min="4" max="4" width="17.85546875" customWidth="1"/>
    <col min="5" max="5" width="15.42578125" customWidth="1"/>
  </cols>
  <sheetData>
    <row r="1" spans="1:5" ht="34.5" customHeight="1" x14ac:dyDescent="0.2">
      <c r="A1" s="550" t="s">
        <v>394</v>
      </c>
      <c r="B1" s="550"/>
      <c r="C1" s="550"/>
      <c r="D1" s="550"/>
      <c r="E1" s="550"/>
    </row>
    <row r="2" spans="1:5" ht="13.15" customHeight="1" x14ac:dyDescent="0.2">
      <c r="A2" s="42"/>
      <c r="B2" s="23"/>
      <c r="C2" s="23"/>
      <c r="D2" s="23"/>
      <c r="E2" s="23"/>
    </row>
    <row r="3" spans="1:5" ht="15.6" customHeight="1" x14ac:dyDescent="0.2">
      <c r="A3" s="341"/>
      <c r="B3" s="583" t="s">
        <v>626</v>
      </c>
      <c r="C3" s="568"/>
      <c r="D3" s="327" t="s">
        <v>627</v>
      </c>
      <c r="E3" s="333" t="s">
        <v>385</v>
      </c>
    </row>
    <row r="4" spans="1:5" ht="55.9" customHeight="1" x14ac:dyDescent="0.2">
      <c r="A4" s="342"/>
      <c r="B4" s="188" t="s">
        <v>463</v>
      </c>
      <c r="C4" s="337" t="s">
        <v>386</v>
      </c>
      <c r="D4" s="330" t="s">
        <v>595</v>
      </c>
      <c r="E4" s="19" t="s">
        <v>629</v>
      </c>
    </row>
    <row r="5" spans="1:5" ht="25.5" x14ac:dyDescent="0.2">
      <c r="A5" s="22" t="s">
        <v>393</v>
      </c>
      <c r="B5" s="319">
        <v>14.5</v>
      </c>
      <c r="C5" s="319">
        <v>108.7</v>
      </c>
      <c r="D5" s="414">
        <v>118.8</v>
      </c>
      <c r="E5" s="415">
        <v>119.9</v>
      </c>
    </row>
    <row r="6" spans="1:5" x14ac:dyDescent="0.2">
      <c r="A6" s="52" t="s">
        <v>170</v>
      </c>
      <c r="B6" s="319"/>
      <c r="C6" s="319"/>
      <c r="D6" s="414"/>
      <c r="E6" s="415"/>
    </row>
    <row r="7" spans="1:5" x14ac:dyDescent="0.2">
      <c r="A7" s="32" t="s">
        <v>387</v>
      </c>
      <c r="B7" s="319">
        <v>1.4</v>
      </c>
      <c r="C7" s="319">
        <v>101.9</v>
      </c>
      <c r="D7" s="414">
        <v>87.6</v>
      </c>
      <c r="E7" s="415">
        <v>111</v>
      </c>
    </row>
    <row r="8" spans="1:5" x14ac:dyDescent="0.2">
      <c r="A8" s="32" t="s">
        <v>388</v>
      </c>
      <c r="B8" s="319">
        <v>3.9</v>
      </c>
      <c r="C8" s="319">
        <v>100.1</v>
      </c>
      <c r="D8" s="414">
        <v>98.3</v>
      </c>
      <c r="E8" s="415">
        <v>118.5</v>
      </c>
    </row>
    <row r="9" spans="1:5" x14ac:dyDescent="0.2">
      <c r="A9" s="33" t="s">
        <v>462</v>
      </c>
      <c r="B9" s="319">
        <v>9.1999999999999993</v>
      </c>
      <c r="C9" s="319">
        <v>113.9</v>
      </c>
      <c r="D9" s="414">
        <v>137.69999999999999</v>
      </c>
      <c r="E9" s="415">
        <v>123.1</v>
      </c>
    </row>
    <row r="10" spans="1:5" x14ac:dyDescent="0.2">
      <c r="A10" s="32" t="s">
        <v>389</v>
      </c>
      <c r="B10" s="266">
        <v>0</v>
      </c>
      <c r="C10" s="266">
        <v>139.9</v>
      </c>
      <c r="D10" s="414">
        <v>66.599999999999994</v>
      </c>
      <c r="E10" s="415">
        <v>111.5</v>
      </c>
    </row>
    <row r="11" spans="1:5" x14ac:dyDescent="0.2">
      <c r="A11" s="20" t="s">
        <v>390</v>
      </c>
      <c r="B11" s="319">
        <v>31.8</v>
      </c>
      <c r="C11" s="359">
        <v>99.1</v>
      </c>
      <c r="D11" s="414">
        <v>100</v>
      </c>
      <c r="E11" s="415">
        <v>102.9</v>
      </c>
    </row>
    <row r="12" spans="1:5" x14ac:dyDescent="0.2">
      <c r="A12" s="342" t="s">
        <v>391</v>
      </c>
      <c r="B12" s="360">
        <v>44.5</v>
      </c>
      <c r="C12" s="360">
        <v>35.1</v>
      </c>
      <c r="D12" s="513">
        <v>34.700000000000003</v>
      </c>
      <c r="E12" s="416">
        <v>98.4</v>
      </c>
    </row>
    <row r="13" spans="1:5" ht="21" customHeight="1" x14ac:dyDescent="0.2">
      <c r="A13" s="584" t="s">
        <v>392</v>
      </c>
      <c r="B13" s="584"/>
      <c r="C13" s="584"/>
      <c r="D13" s="584"/>
      <c r="E13" s="584"/>
    </row>
    <row r="15" spans="1:5" ht="42" customHeight="1" x14ac:dyDescent="0.2">
      <c r="A15" s="585" t="s">
        <v>674</v>
      </c>
      <c r="B15" s="585"/>
      <c r="C15" s="585"/>
      <c r="D15" s="585"/>
      <c r="E15" s="585"/>
    </row>
    <row r="16" spans="1:5" ht="44.25" customHeight="1" x14ac:dyDescent="0.2">
      <c r="A16" s="585" t="s">
        <v>657</v>
      </c>
      <c r="B16" s="585"/>
      <c r="C16" s="585"/>
      <c r="D16" s="585"/>
      <c r="E16" s="585"/>
    </row>
  </sheetData>
  <mergeCells count="5">
    <mergeCell ref="B3:C3"/>
    <mergeCell ref="A1:E1"/>
    <mergeCell ref="A13:E13"/>
    <mergeCell ref="A15:E15"/>
    <mergeCell ref="A16:E16"/>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Normal="100" workbookViewId="0">
      <selection activeCell="C24" sqref="C24"/>
    </sheetView>
  </sheetViews>
  <sheetFormatPr defaultRowHeight="12.75" x14ac:dyDescent="0.2"/>
  <cols>
    <col min="1" max="1" width="37.140625" customWidth="1"/>
    <col min="2" max="3" width="26" customWidth="1"/>
    <col min="5" max="5" width="8.85546875" customWidth="1"/>
  </cols>
  <sheetData>
    <row r="1" spans="1:4" ht="15" x14ac:dyDescent="0.2">
      <c r="A1" s="550" t="s">
        <v>157</v>
      </c>
      <c r="B1" s="550"/>
      <c r="C1" s="550"/>
      <c r="D1" s="25"/>
    </row>
    <row r="2" spans="1:4" ht="7.15" customHeight="1" x14ac:dyDescent="0.2">
      <c r="A2" s="43"/>
      <c r="B2" s="23"/>
      <c r="C2" s="23"/>
      <c r="D2" s="23"/>
    </row>
    <row r="3" spans="1:4" ht="17.45" customHeight="1" x14ac:dyDescent="0.2">
      <c r="A3" s="587" t="s">
        <v>156</v>
      </c>
      <c r="B3" s="587"/>
      <c r="C3" s="587"/>
      <c r="D3" s="23"/>
    </row>
    <row r="4" spans="1:4" x14ac:dyDescent="0.2">
      <c r="A4" s="42"/>
      <c r="B4" s="23"/>
      <c r="C4" s="23"/>
      <c r="D4" s="23"/>
    </row>
    <row r="5" spans="1:4" ht="38.25" x14ac:dyDescent="0.2">
      <c r="A5" s="28"/>
      <c r="B5" s="21" t="s">
        <v>155</v>
      </c>
      <c r="C5" s="189" t="s">
        <v>573</v>
      </c>
      <c r="D5" s="23"/>
    </row>
    <row r="6" spans="1:4" x14ac:dyDescent="0.2">
      <c r="A6" s="108"/>
      <c r="B6" s="588" t="s">
        <v>572</v>
      </c>
      <c r="C6" s="589"/>
      <c r="D6" s="23"/>
    </row>
    <row r="7" spans="1:4" x14ac:dyDescent="0.2">
      <c r="A7" s="264" t="s">
        <v>53</v>
      </c>
      <c r="B7" s="355">
        <v>28455.8</v>
      </c>
      <c r="C7" s="356">
        <v>114.1</v>
      </c>
      <c r="D7" s="23"/>
    </row>
    <row r="8" spans="1:4" x14ac:dyDescent="0.2">
      <c r="A8" s="264" t="s">
        <v>624</v>
      </c>
      <c r="B8" s="355">
        <v>40386.800000000003</v>
      </c>
      <c r="C8" s="356">
        <v>109.6</v>
      </c>
      <c r="D8" s="23"/>
    </row>
    <row r="9" spans="1:4" x14ac:dyDescent="0.2">
      <c r="A9" s="53"/>
      <c r="B9" s="590" t="s">
        <v>32</v>
      </c>
      <c r="C9" s="591"/>
      <c r="D9" s="23"/>
    </row>
    <row r="10" spans="1:4" x14ac:dyDescent="0.2">
      <c r="A10" s="22" t="s">
        <v>53</v>
      </c>
      <c r="B10" s="274">
        <v>22000</v>
      </c>
      <c r="C10" s="259">
        <v>82</v>
      </c>
      <c r="D10" s="23"/>
    </row>
    <row r="11" spans="1:4" x14ac:dyDescent="0.2">
      <c r="A11" s="20" t="s">
        <v>57</v>
      </c>
      <c r="B11" s="305">
        <v>59117.7</v>
      </c>
      <c r="C11" s="306">
        <v>78.5</v>
      </c>
      <c r="D11" s="23"/>
    </row>
    <row r="12" spans="1:4" x14ac:dyDescent="0.2">
      <c r="A12" s="20" t="s">
        <v>60</v>
      </c>
      <c r="B12" s="274">
        <v>104506</v>
      </c>
      <c r="C12" s="306">
        <v>82.5</v>
      </c>
      <c r="D12" s="23"/>
    </row>
    <row r="13" spans="1:4" x14ac:dyDescent="0.2">
      <c r="A13" s="94" t="s">
        <v>64</v>
      </c>
      <c r="B13" s="307">
        <v>151653.70000000001</v>
      </c>
      <c r="C13" s="308">
        <v>83.2</v>
      </c>
      <c r="D13" s="23"/>
    </row>
    <row r="15" spans="1:4" x14ac:dyDescent="0.2">
      <c r="A15" s="184"/>
    </row>
    <row r="17" spans="1:3" x14ac:dyDescent="0.2">
      <c r="A17" s="586"/>
      <c r="B17" s="586"/>
      <c r="C17" s="586"/>
    </row>
  </sheetData>
  <mergeCells count="5">
    <mergeCell ref="A17:C17"/>
    <mergeCell ref="A3:C3"/>
    <mergeCell ref="A1:C1"/>
    <mergeCell ref="B6:C6"/>
    <mergeCell ref="B9:C9"/>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zoomScaleNormal="100" workbookViewId="0">
      <selection activeCell="I12" sqref="I12"/>
    </sheetView>
  </sheetViews>
  <sheetFormatPr defaultRowHeight="12.75" x14ac:dyDescent="0.2"/>
  <cols>
    <col min="1" max="1" width="33" customWidth="1"/>
    <col min="2" max="2" width="18.7109375" customWidth="1"/>
    <col min="3" max="3" width="18.5703125" customWidth="1"/>
    <col min="4" max="4" width="18.7109375" customWidth="1"/>
  </cols>
  <sheetData>
    <row r="1" spans="1:4" ht="36" customHeight="1" x14ac:dyDescent="0.2">
      <c r="A1" s="593" t="s">
        <v>158</v>
      </c>
      <c r="B1" s="593"/>
      <c r="C1" s="593"/>
      <c r="D1" s="593"/>
    </row>
    <row r="2" spans="1:4" x14ac:dyDescent="0.2">
      <c r="A2" s="44"/>
      <c r="B2" s="23"/>
      <c r="C2" s="23"/>
      <c r="D2" s="23"/>
    </row>
    <row r="3" spans="1:4" ht="14.45" customHeight="1" x14ac:dyDescent="0.2">
      <c r="A3" s="169"/>
      <c r="B3" s="137" t="s">
        <v>569</v>
      </c>
      <c r="C3" s="567" t="s">
        <v>47</v>
      </c>
      <c r="D3" s="568"/>
    </row>
    <row r="4" spans="1:4" ht="38.25" x14ac:dyDescent="0.2">
      <c r="A4" s="170"/>
      <c r="B4" s="39" t="s">
        <v>163</v>
      </c>
      <c r="C4" s="167" t="s">
        <v>48</v>
      </c>
      <c r="D4" s="168" t="s">
        <v>49</v>
      </c>
    </row>
    <row r="5" spans="1:4" ht="19.149999999999999" customHeight="1" x14ac:dyDescent="0.2">
      <c r="A5" s="106"/>
      <c r="B5" s="577" t="s">
        <v>572</v>
      </c>
      <c r="C5" s="578"/>
      <c r="D5" s="579"/>
    </row>
    <row r="6" spans="1:4" ht="14.45" customHeight="1" x14ac:dyDescent="0.2">
      <c r="A6" s="130" t="s">
        <v>50</v>
      </c>
      <c r="B6" s="224">
        <v>173169</v>
      </c>
      <c r="C6" s="220">
        <v>44.3</v>
      </c>
      <c r="D6" s="220" t="s">
        <v>469</v>
      </c>
    </row>
    <row r="7" spans="1:4" ht="14.45" customHeight="1" x14ac:dyDescent="0.2">
      <c r="A7" s="20" t="s">
        <v>51</v>
      </c>
      <c r="B7" s="159">
        <v>107517</v>
      </c>
      <c r="C7" s="220">
        <v>62.1</v>
      </c>
      <c r="D7" s="220">
        <v>186.9</v>
      </c>
    </row>
    <row r="8" spans="1:4" ht="14.45" customHeight="1" x14ac:dyDescent="0.2">
      <c r="A8" s="130" t="s">
        <v>52</v>
      </c>
      <c r="B8" s="354">
        <v>184927</v>
      </c>
      <c r="C8" s="220">
        <v>172</v>
      </c>
      <c r="D8" s="379" t="s">
        <v>617</v>
      </c>
    </row>
    <row r="9" spans="1:4" ht="14.45" customHeight="1" x14ac:dyDescent="0.2">
      <c r="A9" s="26" t="s">
        <v>159</v>
      </c>
      <c r="B9" s="159">
        <v>465613</v>
      </c>
      <c r="C9" s="220">
        <v>60.2</v>
      </c>
      <c r="D9" s="220" t="s">
        <v>618</v>
      </c>
    </row>
    <row r="10" spans="1:4" ht="14.45" customHeight="1" x14ac:dyDescent="0.2">
      <c r="A10" s="130" t="s">
        <v>54</v>
      </c>
      <c r="B10" s="354">
        <v>100531</v>
      </c>
      <c r="C10" s="434">
        <v>54.4</v>
      </c>
      <c r="D10" s="435">
        <v>162.69999999999999</v>
      </c>
    </row>
    <row r="11" spans="1:4" ht="14.45" customHeight="1" x14ac:dyDescent="0.2">
      <c r="A11" s="26" t="s">
        <v>624</v>
      </c>
      <c r="B11" s="354">
        <v>566144</v>
      </c>
      <c r="C11" s="220"/>
      <c r="D11" s="379" t="s">
        <v>460</v>
      </c>
    </row>
    <row r="12" spans="1:4" ht="14.45" customHeight="1" x14ac:dyDescent="0.2">
      <c r="A12" s="26"/>
      <c r="B12" s="554" t="s">
        <v>32</v>
      </c>
      <c r="C12" s="595"/>
      <c r="D12" s="555"/>
    </row>
    <row r="13" spans="1:4" ht="14.45" customHeight="1" x14ac:dyDescent="0.2">
      <c r="A13" s="130" t="s">
        <v>50</v>
      </c>
      <c r="B13" s="159">
        <v>41672</v>
      </c>
      <c r="C13" s="57">
        <v>7.6</v>
      </c>
      <c r="D13" s="57">
        <v>71.3</v>
      </c>
    </row>
    <row r="14" spans="1:4" ht="14.45" customHeight="1" x14ac:dyDescent="0.2">
      <c r="A14" s="282" t="s">
        <v>51</v>
      </c>
      <c r="B14" s="159">
        <v>57538</v>
      </c>
      <c r="C14" s="57">
        <v>138.1</v>
      </c>
      <c r="D14" s="57">
        <v>87.3</v>
      </c>
    </row>
    <row r="15" spans="1:4" ht="14.45" customHeight="1" x14ac:dyDescent="0.2">
      <c r="A15" s="130" t="s">
        <v>52</v>
      </c>
      <c r="B15" s="159">
        <v>86112</v>
      </c>
      <c r="C15" s="57">
        <v>149.69999999999999</v>
      </c>
      <c r="D15" s="57">
        <v>88.8</v>
      </c>
    </row>
    <row r="16" spans="1:4" ht="14.45" customHeight="1" x14ac:dyDescent="0.2">
      <c r="A16" s="26" t="s">
        <v>159</v>
      </c>
      <c r="B16" s="159">
        <v>185322</v>
      </c>
      <c r="C16" s="57">
        <v>21.1</v>
      </c>
      <c r="D16" s="57">
        <v>83.7</v>
      </c>
    </row>
    <row r="17" spans="1:4" ht="14.45" customHeight="1" x14ac:dyDescent="0.2">
      <c r="A17" s="130" t="s">
        <v>54</v>
      </c>
      <c r="B17" s="159">
        <v>61777</v>
      </c>
      <c r="C17" s="57">
        <v>71.7</v>
      </c>
      <c r="D17" s="57">
        <v>176.4</v>
      </c>
    </row>
    <row r="18" spans="1:4" ht="14.45" customHeight="1" x14ac:dyDescent="0.2">
      <c r="A18" s="130" t="s">
        <v>55</v>
      </c>
      <c r="B18" s="159">
        <v>112493</v>
      </c>
      <c r="C18" s="57">
        <v>182.1</v>
      </c>
      <c r="D18" s="57">
        <v>138.5</v>
      </c>
    </row>
    <row r="19" spans="1:4" ht="14.45" customHeight="1" x14ac:dyDescent="0.2">
      <c r="A19" s="130" t="s">
        <v>56</v>
      </c>
      <c r="B19" s="159">
        <v>153019</v>
      </c>
      <c r="C19" s="57">
        <v>136</v>
      </c>
      <c r="D19" s="57" t="s">
        <v>464</v>
      </c>
    </row>
    <row r="20" spans="1:4" ht="14.45" customHeight="1" x14ac:dyDescent="0.2">
      <c r="A20" s="26" t="s">
        <v>160</v>
      </c>
      <c r="B20" s="159">
        <v>327289</v>
      </c>
      <c r="C20" s="57">
        <v>176.6</v>
      </c>
      <c r="D20" s="222">
        <v>196.8</v>
      </c>
    </row>
    <row r="21" spans="1:4" ht="14.45" customHeight="1" x14ac:dyDescent="0.2">
      <c r="A21" s="26" t="s">
        <v>57</v>
      </c>
      <c r="B21" s="159">
        <v>512611</v>
      </c>
      <c r="C21" s="57"/>
      <c r="D21" s="57">
        <v>132.19999999999999</v>
      </c>
    </row>
    <row r="22" spans="1:4" ht="14.45" customHeight="1" x14ac:dyDescent="0.2">
      <c r="A22" s="130" t="s">
        <v>58</v>
      </c>
      <c r="B22" s="159">
        <v>125252</v>
      </c>
      <c r="C22" s="57">
        <v>81.900000000000006</v>
      </c>
      <c r="D22" s="57">
        <v>113.7</v>
      </c>
    </row>
    <row r="23" spans="1:4" ht="14.45" customHeight="1" x14ac:dyDescent="0.2">
      <c r="A23" s="130" t="s">
        <v>31</v>
      </c>
      <c r="B23" s="159">
        <v>88305</v>
      </c>
      <c r="C23" s="57">
        <v>70.5</v>
      </c>
      <c r="D23" s="57">
        <v>89.3</v>
      </c>
    </row>
    <row r="24" spans="1:4" ht="14.45" customHeight="1" x14ac:dyDescent="0.2">
      <c r="A24" s="130" t="s">
        <v>59</v>
      </c>
      <c r="B24" s="159">
        <v>206986</v>
      </c>
      <c r="C24" s="57" t="s">
        <v>460</v>
      </c>
      <c r="D24" s="57">
        <v>191.6</v>
      </c>
    </row>
    <row r="25" spans="1:4" ht="14.45" customHeight="1" x14ac:dyDescent="0.2">
      <c r="A25" s="26" t="s">
        <v>161</v>
      </c>
      <c r="B25" s="159">
        <v>420543</v>
      </c>
      <c r="C25" s="57">
        <v>128.5</v>
      </c>
      <c r="D25" s="57">
        <v>132.6</v>
      </c>
    </row>
    <row r="26" spans="1:4" ht="14.45" customHeight="1" x14ac:dyDescent="0.2">
      <c r="A26" s="26" t="s">
        <v>60</v>
      </c>
      <c r="B26" s="159">
        <v>933154</v>
      </c>
      <c r="C26" s="57"/>
      <c r="D26" s="57">
        <v>132.4</v>
      </c>
    </row>
    <row r="27" spans="1:4" ht="14.45" customHeight="1" x14ac:dyDescent="0.2">
      <c r="A27" s="130" t="s">
        <v>61</v>
      </c>
      <c r="B27" s="159">
        <v>178152</v>
      </c>
      <c r="C27" s="57">
        <v>86.1</v>
      </c>
      <c r="D27" s="57">
        <v>109.9</v>
      </c>
    </row>
    <row r="28" spans="1:4" ht="14.45" customHeight="1" x14ac:dyDescent="0.2">
      <c r="A28" s="130" t="s">
        <v>62</v>
      </c>
      <c r="B28" s="159">
        <v>203655</v>
      </c>
      <c r="C28" s="57">
        <v>114.3</v>
      </c>
      <c r="D28" s="57">
        <v>123.9</v>
      </c>
    </row>
    <row r="29" spans="1:4" ht="14.45" customHeight="1" x14ac:dyDescent="0.2">
      <c r="A29" s="130" t="s">
        <v>63</v>
      </c>
      <c r="B29" s="159">
        <v>391217</v>
      </c>
      <c r="C29" s="83">
        <v>192.1</v>
      </c>
      <c r="D29" s="83">
        <v>71.099999999999994</v>
      </c>
    </row>
    <row r="30" spans="1:4" ht="14.45" customHeight="1" x14ac:dyDescent="0.2">
      <c r="A30" s="26" t="s">
        <v>162</v>
      </c>
      <c r="B30" s="159">
        <v>773024</v>
      </c>
      <c r="C30" s="83">
        <v>183.8</v>
      </c>
      <c r="D30" s="83">
        <v>88.2</v>
      </c>
    </row>
    <row r="31" spans="1:4" ht="14.45" customHeight="1" x14ac:dyDescent="0.2">
      <c r="A31" s="141" t="s">
        <v>64</v>
      </c>
      <c r="B31" s="160">
        <v>1706178</v>
      </c>
      <c r="C31" s="85"/>
      <c r="D31" s="85">
        <v>107.9</v>
      </c>
    </row>
    <row r="32" spans="1:4" x14ac:dyDescent="0.2">
      <c r="A32" s="594"/>
      <c r="B32" s="594"/>
      <c r="C32" s="594"/>
      <c r="D32" s="594"/>
    </row>
    <row r="34" spans="1:4" ht="34.15" customHeight="1" x14ac:dyDescent="0.2">
      <c r="A34" s="592"/>
      <c r="B34" s="592"/>
      <c r="C34" s="592"/>
      <c r="D34" s="592"/>
    </row>
  </sheetData>
  <mergeCells count="6">
    <mergeCell ref="A34:D34"/>
    <mergeCell ref="A1:D1"/>
    <mergeCell ref="C3:D3"/>
    <mergeCell ref="A32:D32"/>
    <mergeCell ref="B5:D5"/>
    <mergeCell ref="B12:D12"/>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zoomScaleNormal="100" workbookViewId="0">
      <selection activeCell="B10" sqref="B10"/>
    </sheetView>
  </sheetViews>
  <sheetFormatPr defaultRowHeight="12.75" x14ac:dyDescent="0.2"/>
  <cols>
    <col min="1" max="1" width="31" customWidth="1"/>
    <col min="2" max="3" width="28.42578125" style="23" customWidth="1"/>
  </cols>
  <sheetData>
    <row r="1" spans="1:3" ht="15" x14ac:dyDescent="0.25">
      <c r="A1" s="547" t="s">
        <v>353</v>
      </c>
      <c r="B1" s="547"/>
      <c r="C1" s="547"/>
    </row>
    <row r="3" spans="1:3" ht="26.45" customHeight="1" x14ac:dyDescent="0.2">
      <c r="A3" s="597" t="s">
        <v>165</v>
      </c>
      <c r="B3" s="597"/>
      <c r="C3" s="597"/>
    </row>
    <row r="4" spans="1:3" x14ac:dyDescent="0.2">
      <c r="A4" s="16"/>
    </row>
    <row r="5" spans="1:3" ht="27.6" customHeight="1" x14ac:dyDescent="0.2">
      <c r="A5" s="47"/>
      <c r="B5" s="199" t="s">
        <v>164</v>
      </c>
      <c r="C5" s="214" t="s">
        <v>96</v>
      </c>
    </row>
    <row r="6" spans="1:3" ht="20.25" customHeight="1" x14ac:dyDescent="0.2">
      <c r="A6" s="138"/>
      <c r="B6" s="570" t="s">
        <v>572</v>
      </c>
      <c r="C6" s="571"/>
    </row>
    <row r="7" spans="1:3" x14ac:dyDescent="0.2">
      <c r="A7" s="139" t="s">
        <v>50</v>
      </c>
      <c r="B7" s="361">
        <v>97.5</v>
      </c>
      <c r="C7" s="362">
        <v>96.5</v>
      </c>
    </row>
    <row r="8" spans="1:3" x14ac:dyDescent="0.2">
      <c r="A8" s="139" t="s">
        <v>51</v>
      </c>
      <c r="B8" s="361">
        <v>96</v>
      </c>
      <c r="C8" s="362">
        <v>98.7</v>
      </c>
    </row>
    <row r="9" spans="1:3" x14ac:dyDescent="0.2">
      <c r="A9" s="139" t="s">
        <v>52</v>
      </c>
      <c r="B9" s="361">
        <v>109.7</v>
      </c>
      <c r="C9" s="362">
        <v>108.1</v>
      </c>
    </row>
    <row r="10" spans="1:3" x14ac:dyDescent="0.2">
      <c r="A10" s="139" t="s">
        <v>54</v>
      </c>
      <c r="B10" s="361">
        <v>109.2</v>
      </c>
      <c r="C10" s="362">
        <v>102.8</v>
      </c>
    </row>
    <row r="11" spans="1:3" ht="19.149999999999999" customHeight="1" x14ac:dyDescent="0.2">
      <c r="A11" s="140"/>
      <c r="B11" s="598" t="s">
        <v>32</v>
      </c>
      <c r="C11" s="599"/>
    </row>
    <row r="12" spans="1:3" x14ac:dyDescent="0.2">
      <c r="A12" s="139" t="s">
        <v>50</v>
      </c>
      <c r="B12" s="361">
        <v>101.1</v>
      </c>
      <c r="C12" s="362">
        <v>93.6</v>
      </c>
    </row>
    <row r="13" spans="1:3" x14ac:dyDescent="0.2">
      <c r="A13" s="139" t="s">
        <v>51</v>
      </c>
      <c r="B13" s="361">
        <v>97.3</v>
      </c>
      <c r="C13" s="362">
        <v>85.4</v>
      </c>
    </row>
    <row r="14" spans="1:3" x14ac:dyDescent="0.2">
      <c r="A14" s="139" t="s">
        <v>52</v>
      </c>
      <c r="B14" s="361">
        <v>101.5</v>
      </c>
      <c r="C14" s="362">
        <v>81.099999999999994</v>
      </c>
    </row>
    <row r="15" spans="1:3" x14ac:dyDescent="0.2">
      <c r="A15" s="139" t="s">
        <v>54</v>
      </c>
      <c r="B15" s="361">
        <v>106.2</v>
      </c>
      <c r="C15" s="362">
        <v>92.4</v>
      </c>
    </row>
    <row r="16" spans="1:3" x14ac:dyDescent="0.2">
      <c r="A16" s="139" t="s">
        <v>55</v>
      </c>
      <c r="B16" s="361">
        <v>108.4</v>
      </c>
      <c r="C16" s="362">
        <v>79.7</v>
      </c>
    </row>
    <row r="17" spans="1:3" x14ac:dyDescent="0.2">
      <c r="A17" s="139" t="s">
        <v>56</v>
      </c>
      <c r="B17" s="361">
        <v>113.3</v>
      </c>
      <c r="C17" s="362">
        <v>75.099999999999994</v>
      </c>
    </row>
    <row r="18" spans="1:3" x14ac:dyDescent="0.2">
      <c r="A18" s="139" t="s">
        <v>58</v>
      </c>
      <c r="B18" s="361">
        <v>112.9</v>
      </c>
      <c r="C18" s="362">
        <v>77</v>
      </c>
    </row>
    <row r="19" spans="1:3" x14ac:dyDescent="0.2">
      <c r="A19" s="139" t="s">
        <v>31</v>
      </c>
      <c r="B19" s="361">
        <v>117.3</v>
      </c>
      <c r="C19" s="362">
        <v>86.1</v>
      </c>
    </row>
    <row r="20" spans="1:3" x14ac:dyDescent="0.2">
      <c r="A20" s="139" t="s">
        <v>59</v>
      </c>
      <c r="B20" s="361">
        <v>126.9</v>
      </c>
      <c r="C20" s="362">
        <v>94.9</v>
      </c>
    </row>
    <row r="21" spans="1:3" x14ac:dyDescent="0.2">
      <c r="A21" s="139" t="s">
        <v>61</v>
      </c>
      <c r="B21" s="361">
        <v>108</v>
      </c>
      <c r="C21" s="362">
        <v>85.8</v>
      </c>
    </row>
    <row r="22" spans="1:3" x14ac:dyDescent="0.2">
      <c r="A22" s="139" t="s">
        <v>62</v>
      </c>
      <c r="B22" s="361">
        <v>90.7</v>
      </c>
      <c r="C22" s="362">
        <v>77</v>
      </c>
    </row>
    <row r="23" spans="1:3" x14ac:dyDescent="0.2">
      <c r="A23" s="195" t="s">
        <v>63</v>
      </c>
      <c r="B23" s="363">
        <v>101.1</v>
      </c>
      <c r="C23" s="364">
        <v>83.7</v>
      </c>
    </row>
    <row r="25" spans="1:3" ht="13.5" x14ac:dyDescent="0.2">
      <c r="A25" s="596"/>
      <c r="B25" s="596"/>
      <c r="C25" s="596"/>
    </row>
    <row r="36" spans="2:3" x14ac:dyDescent="0.2">
      <c r="B36"/>
      <c r="C36"/>
    </row>
  </sheetData>
  <mergeCells count="5">
    <mergeCell ref="A25:C25"/>
    <mergeCell ref="A3:C3"/>
    <mergeCell ref="A1:C1"/>
    <mergeCell ref="B11:C11"/>
    <mergeCell ref="B6:C6"/>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topLeftCell="A16" zoomScaleNormal="100" workbookViewId="0">
      <selection activeCell="B14" sqref="B14"/>
    </sheetView>
  </sheetViews>
  <sheetFormatPr defaultRowHeight="12.75" x14ac:dyDescent="0.2"/>
  <cols>
    <col min="1" max="1" width="33.7109375" customWidth="1"/>
    <col min="2" max="2" width="19" customWidth="1"/>
    <col min="3" max="4" width="17.7109375" customWidth="1"/>
  </cols>
  <sheetData>
    <row r="1" spans="1:4" ht="15" x14ac:dyDescent="0.25">
      <c r="A1" s="547" t="s">
        <v>422</v>
      </c>
      <c r="B1" s="547"/>
      <c r="C1" s="547"/>
      <c r="D1" s="547"/>
    </row>
    <row r="3" spans="1:4" ht="15" x14ac:dyDescent="0.25">
      <c r="A3" s="547" t="s">
        <v>168</v>
      </c>
      <c r="B3" s="547"/>
      <c r="C3" s="547"/>
      <c r="D3" s="547"/>
    </row>
    <row r="5" spans="1:4" ht="15" x14ac:dyDescent="0.2">
      <c r="A5" s="564" t="s">
        <v>166</v>
      </c>
      <c r="B5" s="564"/>
      <c r="C5" s="564"/>
      <c r="D5" s="564"/>
    </row>
    <row r="6" spans="1:4" x14ac:dyDescent="0.2">
      <c r="A6" s="49"/>
      <c r="B6" s="23"/>
      <c r="C6" s="23"/>
      <c r="D6" s="23"/>
    </row>
    <row r="7" spans="1:4" x14ac:dyDescent="0.2">
      <c r="A7" s="606"/>
      <c r="B7" s="608" t="s">
        <v>155</v>
      </c>
      <c r="C7" s="567" t="s">
        <v>47</v>
      </c>
      <c r="D7" s="568"/>
    </row>
    <row r="8" spans="1:4" ht="39" customHeight="1" x14ac:dyDescent="0.2">
      <c r="A8" s="607"/>
      <c r="B8" s="609"/>
      <c r="C8" s="200" t="s">
        <v>167</v>
      </c>
      <c r="D8" s="201" t="s">
        <v>49</v>
      </c>
    </row>
    <row r="9" spans="1:4" ht="13.9" customHeight="1" x14ac:dyDescent="0.2">
      <c r="A9" s="108"/>
      <c r="B9" s="600" t="s">
        <v>572</v>
      </c>
      <c r="C9" s="601"/>
      <c r="D9" s="602"/>
    </row>
    <row r="10" spans="1:4" ht="15.6" customHeight="1" x14ac:dyDescent="0.2">
      <c r="A10" s="378" t="s">
        <v>50</v>
      </c>
      <c r="B10" s="348">
        <v>38238.400000000001</v>
      </c>
      <c r="C10" s="348">
        <v>77</v>
      </c>
      <c r="D10" s="314">
        <v>105.5</v>
      </c>
    </row>
    <row r="11" spans="1:4" ht="15.6" customHeight="1" x14ac:dyDescent="0.2">
      <c r="A11" s="378" t="s">
        <v>51</v>
      </c>
      <c r="B11" s="348">
        <v>37950.1</v>
      </c>
      <c r="C11" s="348">
        <v>98.6</v>
      </c>
      <c r="D11" s="314">
        <v>103.3</v>
      </c>
    </row>
    <row r="12" spans="1:4" ht="15.6" customHeight="1" x14ac:dyDescent="0.2">
      <c r="A12" s="315" t="s">
        <v>52</v>
      </c>
      <c r="B12" s="348">
        <v>41782.9</v>
      </c>
      <c r="C12" s="348">
        <v>102.3</v>
      </c>
      <c r="D12" s="314">
        <v>100.2</v>
      </c>
    </row>
    <row r="13" spans="1:4" ht="15.6" customHeight="1" x14ac:dyDescent="0.2">
      <c r="A13" s="316" t="s">
        <v>159</v>
      </c>
      <c r="B13" s="365">
        <v>118061.4</v>
      </c>
      <c r="C13" s="365">
        <v>93.5</v>
      </c>
      <c r="D13" s="366">
        <v>102.9</v>
      </c>
    </row>
    <row r="14" spans="1:4" ht="15.6" customHeight="1" x14ac:dyDescent="0.2">
      <c r="A14" s="315" t="s">
        <v>54</v>
      </c>
      <c r="B14" s="348">
        <v>37319.800000000003</v>
      </c>
      <c r="C14" s="348">
        <v>88.2</v>
      </c>
      <c r="D14" s="314">
        <v>88.7</v>
      </c>
    </row>
    <row r="15" spans="1:4" ht="15.6" customHeight="1" x14ac:dyDescent="0.2">
      <c r="A15" s="316" t="s">
        <v>624</v>
      </c>
      <c r="B15" s="365">
        <v>155381.20000000001</v>
      </c>
      <c r="C15" s="365"/>
      <c r="D15" s="366">
        <v>99.1</v>
      </c>
    </row>
    <row r="16" spans="1:4" ht="15.6" customHeight="1" x14ac:dyDescent="0.2">
      <c r="A16" s="185"/>
      <c r="B16" s="603" t="s">
        <v>32</v>
      </c>
      <c r="C16" s="604"/>
      <c r="D16" s="605"/>
    </row>
    <row r="17" spans="1:4" ht="15.6" customHeight="1" x14ac:dyDescent="0.2">
      <c r="A17" s="315" t="s">
        <v>50</v>
      </c>
      <c r="B17" s="348">
        <v>33807.800000000003</v>
      </c>
      <c r="C17" s="348">
        <v>78.7</v>
      </c>
      <c r="D17" s="314">
        <v>99.2</v>
      </c>
    </row>
    <row r="18" spans="1:4" ht="15.6" customHeight="1" x14ac:dyDescent="0.2">
      <c r="A18" s="315" t="s">
        <v>51</v>
      </c>
      <c r="B18" s="348">
        <v>34230.9</v>
      </c>
      <c r="C18" s="348">
        <v>100.6</v>
      </c>
      <c r="D18" s="314">
        <v>100.4</v>
      </c>
    </row>
    <row r="19" spans="1:4" ht="15.6" customHeight="1" x14ac:dyDescent="0.2">
      <c r="A19" s="315" t="s">
        <v>52</v>
      </c>
      <c r="B19" s="348">
        <v>36415.599999999999</v>
      </c>
      <c r="C19" s="348">
        <v>105.5</v>
      </c>
      <c r="D19" s="314">
        <v>100.2</v>
      </c>
    </row>
    <row r="20" spans="1:4" ht="15.6" customHeight="1" x14ac:dyDescent="0.2">
      <c r="A20" s="316" t="s">
        <v>159</v>
      </c>
      <c r="B20" s="365">
        <v>104454.3</v>
      </c>
      <c r="C20" s="365">
        <v>92.8</v>
      </c>
      <c r="D20" s="366">
        <v>99.9</v>
      </c>
    </row>
    <row r="21" spans="1:4" ht="15.6" customHeight="1" x14ac:dyDescent="0.2">
      <c r="A21" s="315" t="s">
        <v>54</v>
      </c>
      <c r="B21" s="348">
        <v>36578.1</v>
      </c>
      <c r="C21" s="348">
        <v>99.8</v>
      </c>
      <c r="D21" s="314">
        <v>126.9</v>
      </c>
    </row>
    <row r="22" spans="1:4" ht="15.6" customHeight="1" x14ac:dyDescent="0.2">
      <c r="A22" s="315" t="s">
        <v>55</v>
      </c>
      <c r="B22" s="348">
        <v>37428.5</v>
      </c>
      <c r="C22" s="348">
        <v>101.6</v>
      </c>
      <c r="D22" s="314">
        <v>120.5</v>
      </c>
    </row>
    <row r="23" spans="1:4" ht="15.6" customHeight="1" x14ac:dyDescent="0.2">
      <c r="A23" s="315" t="s">
        <v>56</v>
      </c>
      <c r="B23" s="348">
        <v>36574.1</v>
      </c>
      <c r="C23" s="348">
        <v>97.5</v>
      </c>
      <c r="D23" s="314">
        <v>105.5</v>
      </c>
    </row>
    <row r="24" spans="1:4" ht="15.6" customHeight="1" x14ac:dyDescent="0.2">
      <c r="A24" s="316" t="s">
        <v>160</v>
      </c>
      <c r="B24" s="365">
        <v>110580.7</v>
      </c>
      <c r="C24" s="365">
        <v>103.8</v>
      </c>
      <c r="D24" s="366">
        <v>116.9</v>
      </c>
    </row>
    <row r="25" spans="1:4" ht="15.6" customHeight="1" x14ac:dyDescent="0.2">
      <c r="A25" s="316" t="s">
        <v>57</v>
      </c>
      <c r="B25" s="348">
        <v>215035</v>
      </c>
      <c r="C25" s="348"/>
      <c r="D25" s="314">
        <v>108</v>
      </c>
    </row>
    <row r="26" spans="1:4" ht="15.6" customHeight="1" x14ac:dyDescent="0.2">
      <c r="A26" s="315" t="s">
        <v>58</v>
      </c>
      <c r="B26" s="348">
        <v>36958.300000000003</v>
      </c>
      <c r="C26" s="348">
        <v>100.7</v>
      </c>
      <c r="D26" s="314">
        <v>95.8</v>
      </c>
    </row>
    <row r="27" spans="1:4" ht="15.6" customHeight="1" x14ac:dyDescent="0.2">
      <c r="A27" s="315" t="s">
        <v>31</v>
      </c>
      <c r="B27" s="348">
        <v>40060.699999999997</v>
      </c>
      <c r="C27" s="348">
        <v>108.6</v>
      </c>
      <c r="D27" s="314">
        <v>103.7</v>
      </c>
    </row>
    <row r="28" spans="1:4" ht="15.6" customHeight="1" x14ac:dyDescent="0.2">
      <c r="A28" s="315" t="s">
        <v>59</v>
      </c>
      <c r="B28" s="348">
        <v>39558.199999999997</v>
      </c>
      <c r="C28" s="348">
        <v>98.1</v>
      </c>
      <c r="D28" s="314">
        <v>101.4</v>
      </c>
    </row>
    <row r="29" spans="1:4" ht="15.6" customHeight="1" x14ac:dyDescent="0.2">
      <c r="A29" s="316" t="s">
        <v>161</v>
      </c>
      <c r="B29" s="365">
        <v>116577.29999999999</v>
      </c>
      <c r="C29" s="365">
        <v>104.7</v>
      </c>
      <c r="D29" s="366">
        <v>100.3</v>
      </c>
    </row>
    <row r="30" spans="1:4" ht="15.6" customHeight="1" x14ac:dyDescent="0.2">
      <c r="A30" s="316" t="s">
        <v>60</v>
      </c>
      <c r="B30" s="348">
        <v>331612.3</v>
      </c>
      <c r="C30" s="348"/>
      <c r="D30" s="314">
        <v>105.2</v>
      </c>
    </row>
    <row r="31" spans="1:4" ht="15.6" customHeight="1" x14ac:dyDescent="0.2">
      <c r="A31" s="315" t="s">
        <v>61</v>
      </c>
      <c r="B31" s="348">
        <v>41756.199999999997</v>
      </c>
      <c r="C31" s="348">
        <v>104.2</v>
      </c>
      <c r="D31" s="314">
        <v>106.8</v>
      </c>
    </row>
    <row r="32" spans="1:4" ht="15.6" customHeight="1" x14ac:dyDescent="0.2">
      <c r="A32" s="315" t="s">
        <v>62</v>
      </c>
      <c r="B32" s="348">
        <v>39490.199999999997</v>
      </c>
      <c r="C32" s="348">
        <v>93.7</v>
      </c>
      <c r="D32" s="314">
        <v>102.1</v>
      </c>
    </row>
    <row r="33" spans="1:4" ht="15.6" customHeight="1" x14ac:dyDescent="0.2">
      <c r="A33" s="315" t="s">
        <v>63</v>
      </c>
      <c r="B33" s="348">
        <v>49458.2</v>
      </c>
      <c r="C33" s="348">
        <v>125</v>
      </c>
      <c r="D33" s="314">
        <v>107.8</v>
      </c>
    </row>
    <row r="34" spans="1:4" ht="15.6" customHeight="1" x14ac:dyDescent="0.2">
      <c r="A34" s="316" t="s">
        <v>162</v>
      </c>
      <c r="B34" s="365">
        <v>130704.60000000003</v>
      </c>
      <c r="C34" s="365">
        <v>109</v>
      </c>
      <c r="D34" s="366">
        <v>105.7</v>
      </c>
    </row>
    <row r="35" spans="1:4" ht="13.5" customHeight="1" x14ac:dyDescent="0.2">
      <c r="A35" s="317" t="s">
        <v>64</v>
      </c>
      <c r="B35" s="349">
        <v>462317</v>
      </c>
      <c r="C35" s="349"/>
      <c r="D35" s="353">
        <v>105.3</v>
      </c>
    </row>
    <row r="36" spans="1:4" ht="13.15" x14ac:dyDescent="0.25">
      <c r="B36" s="350"/>
      <c r="C36" s="350"/>
      <c r="D36" s="350"/>
    </row>
    <row r="37" spans="1:4" ht="13.15" x14ac:dyDescent="0.25">
      <c r="A37" s="377"/>
      <c r="B37" s="350"/>
      <c r="C37" s="350"/>
      <c r="D37" s="350"/>
    </row>
    <row r="38" spans="1:4" ht="13.15" x14ac:dyDescent="0.25">
      <c r="B38" s="350"/>
      <c r="C38" s="350"/>
      <c r="D38" s="350"/>
    </row>
  </sheetData>
  <mergeCells count="8">
    <mergeCell ref="B9:D9"/>
    <mergeCell ref="B16:D16"/>
    <mergeCell ref="A1:D1"/>
    <mergeCell ref="A5:D5"/>
    <mergeCell ref="A3:D3"/>
    <mergeCell ref="A7:A8"/>
    <mergeCell ref="B7:B8"/>
    <mergeCell ref="C7:D7"/>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Normal="100" workbookViewId="0">
      <selection activeCell="B7" sqref="B7"/>
    </sheetView>
  </sheetViews>
  <sheetFormatPr defaultRowHeight="12.75" x14ac:dyDescent="0.2"/>
  <cols>
    <col min="1" max="1" width="34.28515625" customWidth="1"/>
    <col min="2" max="2" width="11.5703125" customWidth="1"/>
    <col min="3" max="3" width="10.28515625" customWidth="1"/>
    <col min="4" max="4" width="11.42578125" customWidth="1"/>
    <col min="5" max="5" width="10.28515625" customWidth="1"/>
    <col min="6" max="6" width="11" customWidth="1"/>
  </cols>
  <sheetData>
    <row r="1" spans="1:6" ht="32.25" customHeight="1" x14ac:dyDescent="0.2">
      <c r="A1" s="550" t="s">
        <v>465</v>
      </c>
      <c r="B1" s="550"/>
      <c r="C1" s="550"/>
      <c r="D1" s="550"/>
      <c r="E1" s="550"/>
      <c r="F1" s="550"/>
    </row>
    <row r="2" spans="1:6" ht="12.75" customHeight="1" x14ac:dyDescent="0.2">
      <c r="A2" s="51"/>
      <c r="B2" s="23"/>
      <c r="C2" s="23"/>
      <c r="D2" s="23"/>
      <c r="E2" s="23"/>
      <c r="F2" s="23"/>
    </row>
    <row r="3" spans="1:6" ht="13.15" customHeight="1" x14ac:dyDescent="0.2">
      <c r="A3" s="610"/>
      <c r="B3" s="583" t="s">
        <v>626</v>
      </c>
      <c r="C3" s="568"/>
      <c r="D3" s="583" t="s">
        <v>627</v>
      </c>
      <c r="E3" s="568"/>
      <c r="F3" s="333" t="s">
        <v>33</v>
      </c>
    </row>
    <row r="4" spans="1:6" ht="89.25" x14ac:dyDescent="0.2">
      <c r="A4" s="611"/>
      <c r="B4" s="326" t="s">
        <v>36</v>
      </c>
      <c r="C4" s="327" t="s">
        <v>596</v>
      </c>
      <c r="D4" s="326" t="s">
        <v>36</v>
      </c>
      <c r="E4" s="327" t="s">
        <v>597</v>
      </c>
      <c r="F4" s="19" t="s">
        <v>630</v>
      </c>
    </row>
    <row r="5" spans="1:6" ht="19.899999999999999" customHeight="1" x14ac:dyDescent="0.2">
      <c r="A5" s="239" t="s">
        <v>169</v>
      </c>
      <c r="B5" s="152">
        <v>37319.800000000003</v>
      </c>
      <c r="C5" s="152">
        <v>88.7</v>
      </c>
      <c r="D5" s="152">
        <v>155381.20000000001</v>
      </c>
      <c r="E5" s="152">
        <v>99.1</v>
      </c>
      <c r="F5" s="61">
        <v>105.8</v>
      </c>
    </row>
    <row r="6" spans="1:6" x14ac:dyDescent="0.2">
      <c r="A6" s="52" t="s">
        <v>170</v>
      </c>
      <c r="B6" s="152"/>
      <c r="C6" s="152"/>
      <c r="D6" s="152"/>
      <c r="E6" s="152"/>
      <c r="F6" s="61"/>
    </row>
    <row r="7" spans="1:6" ht="38.25" x14ac:dyDescent="0.2">
      <c r="A7" s="32" t="s">
        <v>171</v>
      </c>
      <c r="B7" s="152">
        <v>37011.300000000003</v>
      </c>
      <c r="C7" s="152">
        <v>88.7</v>
      </c>
      <c r="D7" s="152">
        <v>154173.4</v>
      </c>
      <c r="E7" s="152">
        <v>99.4</v>
      </c>
      <c r="F7" s="61">
        <v>106.1</v>
      </c>
    </row>
    <row r="8" spans="1:6" ht="38.25" x14ac:dyDescent="0.2">
      <c r="A8" s="38" t="s">
        <v>172</v>
      </c>
      <c r="B8" s="166">
        <v>308.5</v>
      </c>
      <c r="C8" s="166">
        <v>86.7</v>
      </c>
      <c r="D8" s="166">
        <v>1207.8</v>
      </c>
      <c r="E8" s="166">
        <v>76.599999999999994</v>
      </c>
      <c r="F8" s="151">
        <v>81.5</v>
      </c>
    </row>
    <row r="10" spans="1:6" x14ac:dyDescent="0.2">
      <c r="B10" s="299"/>
      <c r="C10" s="299"/>
      <c r="D10" s="299"/>
      <c r="E10" s="299"/>
      <c r="F10" s="299"/>
    </row>
    <row r="11" spans="1:6" x14ac:dyDescent="0.2">
      <c r="B11" s="299"/>
      <c r="C11" s="299"/>
      <c r="D11" s="299"/>
      <c r="E11" s="299"/>
      <c r="F11" s="299"/>
    </row>
  </sheetData>
  <mergeCells count="4">
    <mergeCell ref="A3:A4"/>
    <mergeCell ref="B3:C3"/>
    <mergeCell ref="A1:F1"/>
    <mergeCell ref="D3:E3"/>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Normal="100" workbookViewId="0">
      <selection activeCell="K10" sqref="K10"/>
    </sheetView>
  </sheetViews>
  <sheetFormatPr defaultRowHeight="12.75" x14ac:dyDescent="0.2"/>
  <cols>
    <col min="1" max="1" width="18.5703125" customWidth="1"/>
    <col min="2" max="7" width="11.5703125" customWidth="1"/>
    <col min="8" max="8" width="13.85546875" customWidth="1"/>
  </cols>
  <sheetData>
    <row r="1" spans="1:7" ht="29.65" customHeight="1" x14ac:dyDescent="0.2">
      <c r="A1" s="550" t="s">
        <v>466</v>
      </c>
      <c r="B1" s="550"/>
      <c r="C1" s="550"/>
      <c r="D1" s="550"/>
      <c r="E1" s="550"/>
      <c r="F1" s="550"/>
      <c r="G1" s="550"/>
    </row>
    <row r="2" spans="1:7" x14ac:dyDescent="0.2">
      <c r="A2" s="35"/>
      <c r="B2" s="23"/>
      <c r="C2" s="23"/>
      <c r="D2" s="23"/>
      <c r="E2" s="23"/>
      <c r="F2" s="23"/>
      <c r="G2" s="23"/>
    </row>
    <row r="3" spans="1:7" ht="25.15" customHeight="1" x14ac:dyDescent="0.2">
      <c r="A3" s="606"/>
      <c r="B3" s="567" t="s">
        <v>173</v>
      </c>
      <c r="C3" s="617"/>
      <c r="D3" s="568"/>
      <c r="E3" s="567" t="s">
        <v>174</v>
      </c>
      <c r="F3" s="617"/>
      <c r="G3" s="568"/>
    </row>
    <row r="4" spans="1:7" x14ac:dyDescent="0.2">
      <c r="A4" s="616"/>
      <c r="B4" s="618" t="s">
        <v>36</v>
      </c>
      <c r="C4" s="567" t="s">
        <v>175</v>
      </c>
      <c r="D4" s="568"/>
      <c r="E4" s="619" t="s">
        <v>36</v>
      </c>
      <c r="F4" s="567" t="s">
        <v>175</v>
      </c>
      <c r="G4" s="568"/>
    </row>
    <row r="5" spans="1:7" ht="63.75" x14ac:dyDescent="0.2">
      <c r="A5" s="607"/>
      <c r="B5" s="609"/>
      <c r="C5" s="39" t="s">
        <v>176</v>
      </c>
      <c r="D5" s="39" t="s">
        <v>177</v>
      </c>
      <c r="E5" s="620"/>
      <c r="F5" s="39" t="s">
        <v>176</v>
      </c>
      <c r="G5" s="19" t="s">
        <v>177</v>
      </c>
    </row>
    <row r="6" spans="1:7" ht="14.65" customHeight="1" x14ac:dyDescent="0.2">
      <c r="A6" s="106"/>
      <c r="B6" s="556" t="s">
        <v>572</v>
      </c>
      <c r="C6" s="612"/>
      <c r="D6" s="612"/>
      <c r="E6" s="612"/>
      <c r="F6" s="612"/>
      <c r="G6" s="557"/>
    </row>
    <row r="7" spans="1:7" ht="14.65" customHeight="1" x14ac:dyDescent="0.2">
      <c r="A7" s="378" t="s">
        <v>50</v>
      </c>
      <c r="B7" s="351">
        <v>18269.099999999999</v>
      </c>
      <c r="C7" s="351">
        <v>76.5</v>
      </c>
      <c r="D7" s="351">
        <v>105.9</v>
      </c>
      <c r="E7" s="351">
        <v>19969.3</v>
      </c>
      <c r="F7" s="351">
        <v>77.5</v>
      </c>
      <c r="G7" s="352">
        <v>105</v>
      </c>
    </row>
    <row r="8" spans="1:7" ht="14.65" customHeight="1" x14ac:dyDescent="0.2">
      <c r="A8" s="378" t="s">
        <v>51</v>
      </c>
      <c r="B8" s="351">
        <v>18067</v>
      </c>
      <c r="C8" s="351">
        <v>97.5</v>
      </c>
      <c r="D8" s="351">
        <v>102.4</v>
      </c>
      <c r="E8" s="351">
        <v>19883.099999999999</v>
      </c>
      <c r="F8" s="351">
        <v>99.6</v>
      </c>
      <c r="G8" s="352">
        <v>104.1</v>
      </c>
    </row>
    <row r="9" spans="1:7" ht="14.65" customHeight="1" x14ac:dyDescent="0.2">
      <c r="A9" s="130" t="s">
        <v>52</v>
      </c>
      <c r="B9" s="313">
        <v>19961.099999999999</v>
      </c>
      <c r="C9" s="313">
        <v>103.4</v>
      </c>
      <c r="D9" s="313">
        <v>103.3</v>
      </c>
      <c r="E9" s="313">
        <v>21911.8</v>
      </c>
      <c r="F9" s="313">
        <v>101.4</v>
      </c>
      <c r="G9" s="367">
        <v>97.6</v>
      </c>
    </row>
    <row r="10" spans="1:7" ht="14.65" customHeight="1" x14ac:dyDescent="0.2">
      <c r="A10" s="26" t="s">
        <v>159</v>
      </c>
      <c r="B10" s="313">
        <v>56297.2</v>
      </c>
      <c r="C10" s="313">
        <v>94.6</v>
      </c>
      <c r="D10" s="313">
        <v>103.9</v>
      </c>
      <c r="E10" s="313">
        <v>61764.2</v>
      </c>
      <c r="F10" s="313">
        <v>92.4</v>
      </c>
      <c r="G10" s="367">
        <v>102.1</v>
      </c>
    </row>
    <row r="11" spans="1:7" ht="14.65" customHeight="1" x14ac:dyDescent="0.2">
      <c r="A11" s="385" t="s">
        <v>54</v>
      </c>
      <c r="B11" s="367">
        <v>18280.400000000001</v>
      </c>
      <c r="C11" s="313">
        <v>89.1</v>
      </c>
      <c r="D11" s="313">
        <v>91.9</v>
      </c>
      <c r="E11" s="313">
        <v>19039.3</v>
      </c>
      <c r="F11" s="313">
        <v>87.6</v>
      </c>
      <c r="G11" s="367">
        <v>85.9</v>
      </c>
    </row>
    <row r="12" spans="1:7" ht="14.65" customHeight="1" x14ac:dyDescent="0.2">
      <c r="A12" s="386" t="s">
        <v>624</v>
      </c>
      <c r="B12" s="367">
        <v>74577.7</v>
      </c>
      <c r="C12" s="313"/>
      <c r="D12" s="313">
        <v>100.7</v>
      </c>
      <c r="E12" s="313">
        <v>80803.5</v>
      </c>
      <c r="F12" s="313"/>
      <c r="G12" s="367">
        <v>97.8</v>
      </c>
    </row>
    <row r="13" spans="1:7" ht="15.75" customHeight="1" x14ac:dyDescent="0.2">
      <c r="A13" s="26"/>
      <c r="B13" s="613" t="s">
        <v>32</v>
      </c>
      <c r="C13" s="614"/>
      <c r="D13" s="614"/>
      <c r="E13" s="614"/>
      <c r="F13" s="614"/>
      <c r="G13" s="615"/>
    </row>
    <row r="14" spans="1:7" ht="14.65" customHeight="1" x14ac:dyDescent="0.2">
      <c r="A14" s="130" t="s">
        <v>50</v>
      </c>
      <c r="B14" s="313">
        <v>15834.5</v>
      </c>
      <c r="C14" s="313">
        <v>75.099999999999994</v>
      </c>
      <c r="D14" s="313">
        <v>98.5</v>
      </c>
      <c r="E14" s="313">
        <v>17973.400000000001</v>
      </c>
      <c r="F14" s="313">
        <v>82.1</v>
      </c>
      <c r="G14" s="367">
        <v>99.8</v>
      </c>
    </row>
    <row r="15" spans="1:7" ht="14.65" customHeight="1" x14ac:dyDescent="0.2">
      <c r="A15" s="130" t="s">
        <v>51</v>
      </c>
      <c r="B15" s="313">
        <v>16104.1</v>
      </c>
      <c r="C15" s="313">
        <v>100.8</v>
      </c>
      <c r="D15" s="313">
        <v>100.5</v>
      </c>
      <c r="E15" s="313">
        <v>18126.8</v>
      </c>
      <c r="F15" s="313">
        <v>100.4</v>
      </c>
      <c r="G15" s="367">
        <v>100.2</v>
      </c>
    </row>
    <row r="16" spans="1:7" ht="14.65" customHeight="1" x14ac:dyDescent="0.2">
      <c r="A16" s="130" t="s">
        <v>52</v>
      </c>
      <c r="B16" s="313">
        <v>16694.599999999999</v>
      </c>
      <c r="C16" s="313">
        <v>102.5</v>
      </c>
      <c r="D16" s="313">
        <v>98.1</v>
      </c>
      <c r="E16" s="313">
        <v>19721</v>
      </c>
      <c r="F16" s="313">
        <v>108.1</v>
      </c>
      <c r="G16" s="367">
        <v>101.9</v>
      </c>
    </row>
    <row r="17" spans="1:7" ht="14.65" customHeight="1" x14ac:dyDescent="0.2">
      <c r="A17" s="26" t="s">
        <v>159</v>
      </c>
      <c r="B17" s="313">
        <v>48633.1</v>
      </c>
      <c r="C17" s="313">
        <v>89.2</v>
      </c>
      <c r="D17" s="313">
        <v>99</v>
      </c>
      <c r="E17" s="313">
        <v>55821.2</v>
      </c>
      <c r="F17" s="313">
        <v>96.1</v>
      </c>
      <c r="G17" s="367">
        <v>100.7</v>
      </c>
    </row>
    <row r="18" spans="1:7" ht="14.65" customHeight="1" x14ac:dyDescent="0.2">
      <c r="A18" s="130" t="s">
        <v>54</v>
      </c>
      <c r="B18" s="313">
        <v>16822.099999999999</v>
      </c>
      <c r="C18" s="313">
        <v>100.2</v>
      </c>
      <c r="D18" s="313">
        <v>123.9</v>
      </c>
      <c r="E18" s="313">
        <v>19756</v>
      </c>
      <c r="F18" s="313">
        <v>99.4</v>
      </c>
      <c r="G18" s="367">
        <v>129.5</v>
      </c>
    </row>
    <row r="19" spans="1:7" ht="14.65" customHeight="1" x14ac:dyDescent="0.2">
      <c r="A19" s="130" t="s">
        <v>55</v>
      </c>
      <c r="B19" s="313">
        <v>17545.599999999999</v>
      </c>
      <c r="C19" s="313">
        <v>103.8</v>
      </c>
      <c r="D19" s="313">
        <v>120.8</v>
      </c>
      <c r="E19" s="313">
        <v>19883</v>
      </c>
      <c r="F19" s="313">
        <v>99.8</v>
      </c>
      <c r="G19" s="367">
        <v>120.2</v>
      </c>
    </row>
    <row r="20" spans="1:7" ht="14.65" customHeight="1" x14ac:dyDescent="0.2">
      <c r="A20" s="130" t="s">
        <v>56</v>
      </c>
      <c r="B20" s="313">
        <v>17133.8</v>
      </c>
      <c r="C20" s="313">
        <v>97.5</v>
      </c>
      <c r="D20" s="313">
        <v>101</v>
      </c>
      <c r="E20" s="313">
        <v>19440.400000000001</v>
      </c>
      <c r="F20" s="313">
        <v>97.4</v>
      </c>
      <c r="G20" s="367">
        <v>109.4</v>
      </c>
    </row>
    <row r="21" spans="1:7" ht="14.65" customHeight="1" x14ac:dyDescent="0.2">
      <c r="A21" s="26" t="s">
        <v>160</v>
      </c>
      <c r="B21" s="313">
        <v>51501.4</v>
      </c>
      <c r="C21" s="313">
        <v>103.8</v>
      </c>
      <c r="D21" s="313">
        <v>114.3</v>
      </c>
      <c r="E21" s="313">
        <v>59079.3</v>
      </c>
      <c r="F21" s="313">
        <v>103.7</v>
      </c>
      <c r="G21" s="367">
        <v>119.2</v>
      </c>
    </row>
    <row r="22" spans="1:7" ht="14.65" customHeight="1" x14ac:dyDescent="0.2">
      <c r="A22" s="26" t="s">
        <v>57</v>
      </c>
      <c r="B22" s="313">
        <v>100134.5</v>
      </c>
      <c r="C22" s="313"/>
      <c r="D22" s="313">
        <v>106.3</v>
      </c>
      <c r="E22" s="313">
        <v>114900.5</v>
      </c>
      <c r="F22" s="313"/>
      <c r="G22" s="367">
        <v>109.4</v>
      </c>
    </row>
    <row r="23" spans="1:7" ht="14.65" customHeight="1" x14ac:dyDescent="0.2">
      <c r="A23" s="130" t="s">
        <v>58</v>
      </c>
      <c r="B23" s="313">
        <v>17285.3</v>
      </c>
      <c r="C23" s="313">
        <v>100.9</v>
      </c>
      <c r="D23" s="313">
        <v>92.2</v>
      </c>
      <c r="E23" s="313">
        <v>19673</v>
      </c>
      <c r="F23" s="313">
        <v>100.5</v>
      </c>
      <c r="G23" s="367">
        <v>99.1</v>
      </c>
    </row>
    <row r="24" spans="1:7" ht="14.65" customHeight="1" x14ac:dyDescent="0.2">
      <c r="A24" s="130" t="s">
        <v>31</v>
      </c>
      <c r="B24" s="313">
        <v>18489.099999999999</v>
      </c>
      <c r="C24" s="313">
        <v>107.9</v>
      </c>
      <c r="D24" s="313">
        <v>98.4</v>
      </c>
      <c r="E24" s="313">
        <v>21571.5</v>
      </c>
      <c r="F24" s="313">
        <v>109.3</v>
      </c>
      <c r="G24" s="367">
        <v>108.4</v>
      </c>
    </row>
    <row r="25" spans="1:7" ht="14.65" customHeight="1" x14ac:dyDescent="0.2">
      <c r="A25" s="130" t="s">
        <v>59</v>
      </c>
      <c r="B25" s="313">
        <v>18265.3</v>
      </c>
      <c r="C25" s="313">
        <v>97.9</v>
      </c>
      <c r="D25" s="313">
        <v>94.9</v>
      </c>
      <c r="E25" s="313">
        <v>21292.9</v>
      </c>
      <c r="F25" s="313">
        <v>98.2</v>
      </c>
      <c r="G25" s="367">
        <v>107.2</v>
      </c>
    </row>
    <row r="26" spans="1:7" ht="14.65" customHeight="1" x14ac:dyDescent="0.2">
      <c r="A26" s="26" t="s">
        <v>161</v>
      </c>
      <c r="B26" s="313">
        <v>54039.799999999988</v>
      </c>
      <c r="C26" s="313">
        <v>104.9</v>
      </c>
      <c r="D26" s="313">
        <v>95.2</v>
      </c>
      <c r="E26" s="313">
        <v>62537.5</v>
      </c>
      <c r="F26" s="313">
        <v>104.2</v>
      </c>
      <c r="G26" s="367">
        <v>104.9</v>
      </c>
    </row>
    <row r="27" spans="1:7" ht="14.65" customHeight="1" x14ac:dyDescent="0.2">
      <c r="A27" s="26" t="s">
        <v>60</v>
      </c>
      <c r="B27" s="313">
        <v>154174.29999999999</v>
      </c>
      <c r="C27" s="313"/>
      <c r="D27" s="313">
        <v>102.1</v>
      </c>
      <c r="E27" s="313">
        <v>177438</v>
      </c>
      <c r="F27" s="313"/>
      <c r="G27" s="367">
        <v>107.8</v>
      </c>
    </row>
    <row r="28" spans="1:7" ht="14.65" customHeight="1" x14ac:dyDescent="0.2">
      <c r="A28" s="130" t="s">
        <v>61</v>
      </c>
      <c r="B28" s="313">
        <v>19395.5</v>
      </c>
      <c r="C28" s="313">
        <v>103.8</v>
      </c>
      <c r="D28" s="313">
        <v>100.2</v>
      </c>
      <c r="E28" s="313">
        <v>22360.7</v>
      </c>
      <c r="F28" s="313">
        <v>104.3</v>
      </c>
      <c r="G28" s="367">
        <v>112.5</v>
      </c>
    </row>
    <row r="29" spans="1:7" ht="14.65" customHeight="1" x14ac:dyDescent="0.2">
      <c r="A29" s="130" t="s">
        <v>62</v>
      </c>
      <c r="B29" s="313">
        <v>18962.2</v>
      </c>
      <c r="C29" s="313">
        <v>96.1</v>
      </c>
      <c r="D29" s="313">
        <v>100.2</v>
      </c>
      <c r="E29" s="313">
        <v>20528</v>
      </c>
      <c r="F29" s="313">
        <v>91.5</v>
      </c>
      <c r="G29" s="367">
        <v>103.5</v>
      </c>
    </row>
    <row r="30" spans="1:7" ht="14.65" customHeight="1" x14ac:dyDescent="0.2">
      <c r="A30" s="130" t="s">
        <v>63</v>
      </c>
      <c r="B30" s="313">
        <v>23748</v>
      </c>
      <c r="C30" s="313">
        <v>124.4</v>
      </c>
      <c r="D30" s="313">
        <v>104.1</v>
      </c>
      <c r="E30" s="313">
        <v>25710.2</v>
      </c>
      <c r="F30" s="313">
        <v>125.4</v>
      </c>
      <c r="G30" s="367">
        <v>111.2</v>
      </c>
    </row>
    <row r="31" spans="1:7" ht="14.65" customHeight="1" x14ac:dyDescent="0.2">
      <c r="A31" s="26" t="s">
        <v>162</v>
      </c>
      <c r="B31" s="313">
        <v>62105.700000000012</v>
      </c>
      <c r="C31" s="313">
        <v>110.4</v>
      </c>
      <c r="D31" s="313">
        <v>101.7</v>
      </c>
      <c r="E31" s="313">
        <v>68598.899999999994</v>
      </c>
      <c r="F31" s="313">
        <v>108.3</v>
      </c>
      <c r="G31" s="367">
        <v>109.2</v>
      </c>
    </row>
    <row r="32" spans="1:7" ht="14.65" customHeight="1" x14ac:dyDescent="0.2">
      <c r="A32" s="141" t="s">
        <v>64</v>
      </c>
      <c r="B32" s="368">
        <v>216279.9</v>
      </c>
      <c r="C32" s="368"/>
      <c r="D32" s="368">
        <v>102.1</v>
      </c>
      <c r="E32" s="368">
        <v>246037.1</v>
      </c>
      <c r="F32" s="368"/>
      <c r="G32" s="369">
        <v>108.2</v>
      </c>
    </row>
    <row r="33" spans="1:7" x14ac:dyDescent="0.2">
      <c r="B33" s="350"/>
      <c r="C33" s="350"/>
      <c r="D33" s="350"/>
      <c r="E33" s="350"/>
      <c r="F33" s="350"/>
      <c r="G33" s="350"/>
    </row>
    <row r="34" spans="1:7" x14ac:dyDescent="0.2">
      <c r="A34" s="377"/>
      <c r="B34" s="350"/>
      <c r="C34" s="350"/>
      <c r="D34" s="350"/>
      <c r="E34" s="350"/>
      <c r="F34" s="350"/>
      <c r="G34" s="350"/>
    </row>
  </sheetData>
  <mergeCells count="10">
    <mergeCell ref="B6:G6"/>
    <mergeCell ref="B13:G13"/>
    <mergeCell ref="A1:G1"/>
    <mergeCell ref="A3:A5"/>
    <mergeCell ref="B3:D3"/>
    <mergeCell ref="E3:G3"/>
    <mergeCell ref="B4:B5"/>
    <mergeCell ref="C4:D4"/>
    <mergeCell ref="E4:E5"/>
    <mergeCell ref="F4:G4"/>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zoomScaleNormal="100" workbookViewId="0">
      <selection activeCell="F39" sqref="F39"/>
    </sheetView>
  </sheetViews>
  <sheetFormatPr defaultRowHeight="12.75" x14ac:dyDescent="0.2"/>
  <cols>
    <col min="1" max="1" width="88.7109375" customWidth="1"/>
  </cols>
  <sheetData>
    <row r="1" spans="1:1" x14ac:dyDescent="0.2">
      <c r="A1" s="6" t="s">
        <v>9</v>
      </c>
    </row>
    <row r="2" spans="1:1" x14ac:dyDescent="0.2">
      <c r="A2" s="5"/>
    </row>
    <row r="3" spans="1:1" x14ac:dyDescent="0.2">
      <c r="A3" s="7" t="s">
        <v>10</v>
      </c>
    </row>
    <row r="4" spans="1:1" x14ac:dyDescent="0.2">
      <c r="A4" s="7" t="s">
        <v>449</v>
      </c>
    </row>
    <row r="5" spans="1:1" x14ac:dyDescent="0.2">
      <c r="A5" s="8"/>
    </row>
    <row r="6" spans="1:1" x14ac:dyDescent="0.2">
      <c r="A6" s="5"/>
    </row>
    <row r="7" spans="1:1" x14ac:dyDescent="0.2">
      <c r="A7" s="5"/>
    </row>
    <row r="8" spans="1:1" x14ac:dyDescent="0.2">
      <c r="A8" s="5"/>
    </row>
    <row r="9" spans="1:1" ht="63.75" x14ac:dyDescent="0.2">
      <c r="A9" s="11" t="s">
        <v>620</v>
      </c>
    </row>
    <row r="10" spans="1:1" x14ac:dyDescent="0.2">
      <c r="A10" s="9"/>
    </row>
    <row r="11" spans="1:1" x14ac:dyDescent="0.2">
      <c r="A11" s="5"/>
    </row>
    <row r="12" spans="1:1" x14ac:dyDescent="0.2">
      <c r="A12" s="5"/>
    </row>
    <row r="13" spans="1:1" x14ac:dyDescent="0.2">
      <c r="A13" s="5"/>
    </row>
    <row r="14" spans="1:1" x14ac:dyDescent="0.2">
      <c r="A14" s="5"/>
    </row>
    <row r="15" spans="1:1" x14ac:dyDescent="0.2">
      <c r="A15" s="5"/>
    </row>
    <row r="16" spans="1:1" x14ac:dyDescent="0.2">
      <c r="A16" s="5"/>
    </row>
    <row r="17" spans="1:1" x14ac:dyDescent="0.2">
      <c r="A17" s="5"/>
    </row>
    <row r="18" spans="1:1" x14ac:dyDescent="0.2">
      <c r="A18" s="5"/>
    </row>
    <row r="19" spans="1:1" x14ac:dyDescent="0.2">
      <c r="A19" s="5"/>
    </row>
    <row r="20" spans="1:1" x14ac:dyDescent="0.2">
      <c r="A20" s="5"/>
    </row>
    <row r="21" spans="1:1" x14ac:dyDescent="0.2">
      <c r="A21" s="9"/>
    </row>
    <row r="22" spans="1:1" ht="76.5" x14ac:dyDescent="0.2">
      <c r="A22" s="124" t="s">
        <v>450</v>
      </c>
    </row>
    <row r="23" spans="1:1" x14ac:dyDescent="0.2">
      <c r="A23" s="12"/>
    </row>
    <row r="24" spans="1:1" x14ac:dyDescent="0.2">
      <c r="A24" s="9"/>
    </row>
    <row r="25" spans="1:1" x14ac:dyDescent="0.2">
      <c r="A25" s="9"/>
    </row>
    <row r="26" spans="1:1" x14ac:dyDescent="0.2">
      <c r="A26" s="10"/>
    </row>
    <row r="27" spans="1:1" x14ac:dyDescent="0.2">
      <c r="A27" s="10"/>
    </row>
    <row r="28" spans="1:1" x14ac:dyDescent="0.2">
      <c r="A28" s="10"/>
    </row>
    <row r="29" spans="1:1" x14ac:dyDescent="0.2">
      <c r="A29" s="10"/>
    </row>
    <row r="30" spans="1:1" x14ac:dyDescent="0.2">
      <c r="A30" s="10"/>
    </row>
    <row r="31" spans="1:1" x14ac:dyDescent="0.2">
      <c r="A31" s="10"/>
    </row>
    <row r="32" spans="1:1" x14ac:dyDescent="0.2">
      <c r="A32" s="10"/>
    </row>
    <row r="33" spans="1:1" x14ac:dyDescent="0.2">
      <c r="A33" s="10"/>
    </row>
    <row r="34" spans="1:1" x14ac:dyDescent="0.2">
      <c r="A34" s="10"/>
    </row>
    <row r="35" spans="1:1" x14ac:dyDescent="0.2">
      <c r="A35" s="10"/>
    </row>
    <row r="36" spans="1:1" x14ac:dyDescent="0.2">
      <c r="A36" s="10"/>
    </row>
    <row r="37" spans="1:1" x14ac:dyDescent="0.2">
      <c r="A37" s="10"/>
    </row>
    <row r="38" spans="1:1" x14ac:dyDescent="0.2">
      <c r="A38" s="10"/>
    </row>
    <row r="39" spans="1:1" x14ac:dyDescent="0.2">
      <c r="A39" s="125"/>
    </row>
    <row r="40" spans="1:1" x14ac:dyDescent="0.2">
      <c r="A40" s="126"/>
    </row>
    <row r="41" spans="1:1" ht="82.5" customHeight="1" x14ac:dyDescent="0.2">
      <c r="A41" s="127" t="s">
        <v>453</v>
      </c>
    </row>
    <row r="42" spans="1:1" x14ac:dyDescent="0.2">
      <c r="A42" s="128" t="s">
        <v>451</v>
      </c>
    </row>
    <row r="43" spans="1:1" x14ac:dyDescent="0.2">
      <c r="A43" s="190" t="s">
        <v>452</v>
      </c>
    </row>
    <row r="44" spans="1:1" x14ac:dyDescent="0.2">
      <c r="A44" s="15"/>
    </row>
    <row r="45" spans="1:1" x14ac:dyDescent="0.2">
      <c r="A45" s="13"/>
    </row>
    <row r="46" spans="1:1" x14ac:dyDescent="0.2">
      <c r="A46" s="14"/>
    </row>
  </sheetData>
  <hyperlinks>
    <hyperlink ref="A43"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zoomScaleNormal="100" workbookViewId="0">
      <selection sqref="A1:D1"/>
    </sheetView>
  </sheetViews>
  <sheetFormatPr defaultRowHeight="12.75" x14ac:dyDescent="0.2"/>
  <cols>
    <col min="1" max="1" width="27" customWidth="1"/>
    <col min="2" max="4" width="20.5703125" customWidth="1"/>
    <col min="5" max="5" width="10.28515625" customWidth="1"/>
  </cols>
  <sheetData>
    <row r="1" spans="1:4" ht="15" x14ac:dyDescent="0.25">
      <c r="A1" s="625" t="s">
        <v>178</v>
      </c>
      <c r="B1" s="625"/>
      <c r="C1" s="625"/>
      <c r="D1" s="625"/>
    </row>
    <row r="2" spans="1:4" ht="6.75" customHeight="1" x14ac:dyDescent="0.2"/>
    <row r="3" spans="1:4" ht="15" x14ac:dyDescent="0.2">
      <c r="A3" s="564" t="s">
        <v>179</v>
      </c>
      <c r="B3" s="564"/>
      <c r="C3" s="564"/>
      <c r="D3" s="564"/>
    </row>
    <row r="4" spans="1:4" ht="9.75" customHeight="1" x14ac:dyDescent="0.2">
      <c r="A4" s="203"/>
      <c r="B4" s="23"/>
      <c r="C4" s="23"/>
      <c r="D4" s="23"/>
    </row>
    <row r="5" spans="1:4" x14ac:dyDescent="0.2">
      <c r="A5" s="606"/>
      <c r="B5" s="608" t="s">
        <v>155</v>
      </c>
      <c r="C5" s="567" t="s">
        <v>47</v>
      </c>
      <c r="D5" s="568"/>
    </row>
    <row r="6" spans="1:4" ht="38.25" x14ac:dyDescent="0.2">
      <c r="A6" s="607"/>
      <c r="B6" s="618"/>
      <c r="C6" s="208" t="s">
        <v>48</v>
      </c>
      <c r="D6" s="19" t="s">
        <v>49</v>
      </c>
    </row>
    <row r="7" spans="1:4" ht="14.1" customHeight="1" x14ac:dyDescent="0.2">
      <c r="A7" s="106"/>
      <c r="B7" s="570" t="s">
        <v>572</v>
      </c>
      <c r="C7" s="621"/>
      <c r="D7" s="571"/>
    </row>
    <row r="8" spans="1:4" ht="14.1" customHeight="1" x14ac:dyDescent="0.2">
      <c r="A8" s="282" t="s">
        <v>50</v>
      </c>
      <c r="B8" s="300">
        <v>11126.6</v>
      </c>
      <c r="C8" s="300">
        <v>95.9</v>
      </c>
      <c r="D8" s="301">
        <v>121.6</v>
      </c>
    </row>
    <row r="9" spans="1:4" ht="14.1" customHeight="1" x14ac:dyDescent="0.2">
      <c r="A9" s="282" t="s">
        <v>51</v>
      </c>
      <c r="B9" s="300">
        <v>10770.6</v>
      </c>
      <c r="C9" s="300">
        <v>96</v>
      </c>
      <c r="D9" s="301">
        <v>107.9</v>
      </c>
    </row>
    <row r="10" spans="1:4" s="350" customFormat="1" ht="14.1" customHeight="1" x14ac:dyDescent="0.2">
      <c r="A10" s="436" t="s">
        <v>631</v>
      </c>
      <c r="B10" s="300">
        <v>11657.3</v>
      </c>
      <c r="C10" s="300">
        <v>107.1</v>
      </c>
      <c r="D10" s="301">
        <v>106.3</v>
      </c>
    </row>
    <row r="11" spans="1:4" s="350" customFormat="1" ht="14.1" customHeight="1" x14ac:dyDescent="0.2">
      <c r="A11" s="109" t="s">
        <v>638</v>
      </c>
      <c r="B11" s="300">
        <v>33554.5</v>
      </c>
      <c r="C11" s="300">
        <v>102.5</v>
      </c>
      <c r="D11" s="301">
        <v>111.5</v>
      </c>
    </row>
    <row r="12" spans="1:4" ht="14.1" customHeight="1" x14ac:dyDescent="0.2">
      <c r="A12" s="130" t="s">
        <v>54</v>
      </c>
      <c r="B12" s="48">
        <v>12116.2</v>
      </c>
      <c r="C12" s="48">
        <v>102.3</v>
      </c>
      <c r="D12" s="45">
        <v>104.6</v>
      </c>
    </row>
    <row r="13" spans="1:4" ht="14.1" customHeight="1" x14ac:dyDescent="0.2">
      <c r="A13" s="26" t="s">
        <v>624</v>
      </c>
      <c r="B13" s="48">
        <v>45670.7</v>
      </c>
      <c r="C13" s="48"/>
      <c r="D13" s="45">
        <v>109.6</v>
      </c>
    </row>
    <row r="14" spans="1:4" ht="14.1" customHeight="1" x14ac:dyDescent="0.2">
      <c r="A14" s="26"/>
      <c r="B14" s="622" t="s">
        <v>32</v>
      </c>
      <c r="C14" s="623"/>
      <c r="D14" s="624"/>
    </row>
    <row r="15" spans="1:4" ht="14.1" customHeight="1" x14ac:dyDescent="0.2">
      <c r="A15" s="130" t="s">
        <v>50</v>
      </c>
      <c r="B15" s="48">
        <v>8831.4</v>
      </c>
      <c r="C15" s="275">
        <v>89.4</v>
      </c>
      <c r="D15" s="45">
        <v>83.1</v>
      </c>
    </row>
    <row r="16" spans="1:4" ht="14.1" customHeight="1" x14ac:dyDescent="0.2">
      <c r="A16" s="130" t="s">
        <v>51</v>
      </c>
      <c r="B16" s="48">
        <v>9651.6</v>
      </c>
      <c r="C16" s="48">
        <v>108.6</v>
      </c>
      <c r="D16" s="45">
        <v>89</v>
      </c>
    </row>
    <row r="17" spans="1:4" ht="14.1" customHeight="1" x14ac:dyDescent="0.2">
      <c r="A17" s="130" t="s">
        <v>52</v>
      </c>
      <c r="B17" s="48">
        <v>10569.4</v>
      </c>
      <c r="C17" s="48">
        <v>108.6</v>
      </c>
      <c r="D17" s="45">
        <v>105.8</v>
      </c>
    </row>
    <row r="18" spans="1:4" ht="14.1" customHeight="1" x14ac:dyDescent="0.2">
      <c r="A18" s="26" t="s">
        <v>159</v>
      </c>
      <c r="B18" s="48">
        <v>29052.3</v>
      </c>
      <c r="C18" s="275">
        <v>105.2</v>
      </c>
      <c r="D18" s="45">
        <v>92.3</v>
      </c>
    </row>
    <row r="19" spans="1:4" ht="14.1" customHeight="1" x14ac:dyDescent="0.2">
      <c r="A19" s="130" t="s">
        <v>54</v>
      </c>
      <c r="B19" s="48">
        <v>10891.2</v>
      </c>
      <c r="C19" s="48">
        <v>104.6</v>
      </c>
      <c r="D19" s="91" t="s">
        <v>579</v>
      </c>
    </row>
    <row r="20" spans="1:4" ht="14.1" customHeight="1" x14ac:dyDescent="0.2">
      <c r="A20" s="130" t="s">
        <v>55</v>
      </c>
      <c r="B20" s="48">
        <v>10961</v>
      </c>
      <c r="C20" s="48">
        <v>100.9</v>
      </c>
      <c r="D20" s="301">
        <v>185.1</v>
      </c>
    </row>
    <row r="21" spans="1:4" ht="14.1" customHeight="1" x14ac:dyDescent="0.2">
      <c r="A21" s="130" t="s">
        <v>56</v>
      </c>
      <c r="B21" s="48">
        <v>11068.2</v>
      </c>
      <c r="C21" s="48">
        <v>99.6</v>
      </c>
      <c r="D21" s="45">
        <v>149.19999999999999</v>
      </c>
    </row>
    <row r="22" spans="1:4" ht="14.1" customHeight="1" x14ac:dyDescent="0.2">
      <c r="A22" s="26" t="s">
        <v>160</v>
      </c>
      <c r="B22" s="48">
        <v>32920.400000000001</v>
      </c>
      <c r="C22" s="275">
        <v>113.5</v>
      </c>
      <c r="D22" s="45">
        <v>175.6</v>
      </c>
    </row>
    <row r="23" spans="1:4" ht="14.1" customHeight="1" x14ac:dyDescent="0.2">
      <c r="A23" s="26" t="s">
        <v>57</v>
      </c>
      <c r="B23" s="48">
        <v>61972.6</v>
      </c>
      <c r="C23" s="48"/>
      <c r="D23" s="45">
        <v>123.7</v>
      </c>
    </row>
    <row r="24" spans="1:4" ht="14.1" customHeight="1" x14ac:dyDescent="0.2">
      <c r="A24" s="130" t="s">
        <v>58</v>
      </c>
      <c r="B24" s="48">
        <v>10132</v>
      </c>
      <c r="C24" s="48">
        <v>91.5</v>
      </c>
      <c r="D24" s="45">
        <v>124</v>
      </c>
    </row>
    <row r="25" spans="1:4" ht="14.1" customHeight="1" x14ac:dyDescent="0.2">
      <c r="A25" s="130" t="s">
        <v>31</v>
      </c>
      <c r="B25" s="48">
        <v>10833.3</v>
      </c>
      <c r="C25" s="48">
        <v>106.6</v>
      </c>
      <c r="D25" s="45">
        <v>122.4</v>
      </c>
    </row>
    <row r="26" spans="1:4" ht="14.1" customHeight="1" x14ac:dyDescent="0.2">
      <c r="A26" s="130" t="s">
        <v>59</v>
      </c>
      <c r="B26" s="48">
        <v>10274.9</v>
      </c>
      <c r="C26" s="48">
        <v>95.3</v>
      </c>
      <c r="D26" s="45">
        <v>114.4</v>
      </c>
    </row>
    <row r="27" spans="1:4" ht="14.1" customHeight="1" x14ac:dyDescent="0.2">
      <c r="A27" s="26" t="s">
        <v>161</v>
      </c>
      <c r="B27" s="48">
        <v>31240.2</v>
      </c>
      <c r="C27" s="275">
        <v>94</v>
      </c>
      <c r="D27" s="45">
        <v>120.1</v>
      </c>
    </row>
    <row r="28" spans="1:4" ht="14.1" customHeight="1" x14ac:dyDescent="0.2">
      <c r="A28" s="26" t="s">
        <v>60</v>
      </c>
      <c r="B28" s="48">
        <v>93212.800000000003</v>
      </c>
      <c r="C28" s="48"/>
      <c r="D28" s="45">
        <v>122.5</v>
      </c>
    </row>
    <row r="29" spans="1:4" ht="14.1" customHeight="1" x14ac:dyDescent="0.2">
      <c r="A29" s="130" t="s">
        <v>61</v>
      </c>
      <c r="B29" s="48">
        <v>10203.799999999999</v>
      </c>
      <c r="C29" s="48">
        <v>99.9</v>
      </c>
      <c r="D29" s="45">
        <v>115.7</v>
      </c>
    </row>
    <row r="30" spans="1:4" ht="14.1" customHeight="1" x14ac:dyDescent="0.2">
      <c r="A30" s="130" t="s">
        <v>62</v>
      </c>
      <c r="B30" s="48">
        <v>10354.5</v>
      </c>
      <c r="C30" s="48">
        <v>100.5</v>
      </c>
      <c r="D30" s="45">
        <v>114.4</v>
      </c>
    </row>
    <row r="31" spans="1:4" ht="14.1" customHeight="1" x14ac:dyDescent="0.2">
      <c r="A31" s="22" t="s">
        <v>63</v>
      </c>
      <c r="B31" s="48">
        <v>11589.2</v>
      </c>
      <c r="C31" s="48">
        <v>110.8</v>
      </c>
      <c r="D31" s="45">
        <v>113.4</v>
      </c>
    </row>
    <row r="32" spans="1:4" ht="14.1" customHeight="1" x14ac:dyDescent="0.2">
      <c r="A32" s="27" t="s">
        <v>162</v>
      </c>
      <c r="B32" s="48">
        <v>32147.5</v>
      </c>
      <c r="C32" s="48">
        <v>102.7</v>
      </c>
      <c r="D32" s="45">
        <v>114.4</v>
      </c>
    </row>
    <row r="33" spans="1:4" ht="14.1" customHeight="1" x14ac:dyDescent="0.2">
      <c r="A33" s="271" t="s">
        <v>64</v>
      </c>
      <c r="B33" s="50">
        <v>125360.3</v>
      </c>
      <c r="C33" s="50"/>
      <c r="D33" s="46">
        <v>120.5</v>
      </c>
    </row>
    <row r="34" spans="1:4" ht="14.1" customHeight="1" x14ac:dyDescent="0.25"/>
    <row r="35" spans="1:4" ht="13.15" customHeight="1" x14ac:dyDescent="0.2">
      <c r="A35" s="472" t="s">
        <v>598</v>
      </c>
      <c r="B35" s="472"/>
      <c r="C35" s="472"/>
      <c r="D35" s="472"/>
    </row>
  </sheetData>
  <mergeCells count="7">
    <mergeCell ref="B7:D7"/>
    <mergeCell ref="B14:D14"/>
    <mergeCell ref="A3:D3"/>
    <mergeCell ref="A1:D1"/>
    <mergeCell ref="A5:A6"/>
    <mergeCell ref="B5:B6"/>
    <mergeCell ref="C5:D5"/>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zoomScaleNormal="100" workbookViewId="0">
      <selection activeCell="I9" sqref="I9"/>
    </sheetView>
  </sheetViews>
  <sheetFormatPr defaultRowHeight="12.75" x14ac:dyDescent="0.2"/>
  <cols>
    <col min="1" max="1" width="22.85546875" customWidth="1"/>
    <col min="2" max="5" width="16.7109375" customWidth="1"/>
  </cols>
  <sheetData>
    <row r="1" spans="1:5" ht="15" x14ac:dyDescent="0.25">
      <c r="A1" s="547" t="s">
        <v>423</v>
      </c>
      <c r="B1" s="547"/>
      <c r="C1" s="547"/>
      <c r="D1" s="547"/>
      <c r="E1" s="547"/>
    </row>
    <row r="3" spans="1:5" ht="15" x14ac:dyDescent="0.25">
      <c r="A3" s="547" t="s">
        <v>180</v>
      </c>
      <c r="B3" s="547"/>
      <c r="C3" s="547"/>
      <c r="D3" s="547"/>
      <c r="E3" s="547"/>
    </row>
    <row r="5" spans="1:5" ht="15" x14ac:dyDescent="0.2">
      <c r="A5" s="576" t="s">
        <v>427</v>
      </c>
      <c r="B5" s="576"/>
      <c r="C5" s="576"/>
      <c r="D5" s="576"/>
      <c r="E5" s="576"/>
    </row>
    <row r="6" spans="1:5" x14ac:dyDescent="0.2">
      <c r="A6" s="55"/>
      <c r="B6" s="23"/>
      <c r="C6" s="23"/>
      <c r="D6" s="23"/>
      <c r="E6" s="23"/>
    </row>
    <row r="7" spans="1:5" x14ac:dyDescent="0.2">
      <c r="A7" s="634" t="s">
        <v>181</v>
      </c>
      <c r="B7" s="634"/>
      <c r="C7" s="634"/>
      <c r="D7" s="634"/>
      <c r="E7" s="634"/>
    </row>
    <row r="8" spans="1:5" x14ac:dyDescent="0.2">
      <c r="A8" s="341"/>
      <c r="B8" s="63" t="s">
        <v>355</v>
      </c>
      <c r="C8" s="632" t="s">
        <v>182</v>
      </c>
      <c r="D8" s="633"/>
      <c r="E8" s="559"/>
    </row>
    <row r="9" spans="1:5" ht="25.5" x14ac:dyDescent="0.2">
      <c r="A9" s="342"/>
      <c r="B9" s="330" t="s">
        <v>354</v>
      </c>
      <c r="C9" s="330" t="s">
        <v>185</v>
      </c>
      <c r="D9" s="330" t="s">
        <v>184</v>
      </c>
      <c r="E9" s="339" t="s">
        <v>183</v>
      </c>
    </row>
    <row r="10" spans="1:5" ht="15.75" customHeight="1" x14ac:dyDescent="0.2">
      <c r="A10" s="106"/>
      <c r="B10" s="626" t="s">
        <v>572</v>
      </c>
      <c r="C10" s="627"/>
      <c r="D10" s="627"/>
      <c r="E10" s="628"/>
    </row>
    <row r="11" spans="1:5" ht="15.75" customHeight="1" x14ac:dyDescent="0.2">
      <c r="A11" s="139" t="s">
        <v>50</v>
      </c>
      <c r="B11" s="175">
        <v>100.4</v>
      </c>
      <c r="C11" s="175">
        <v>100.6</v>
      </c>
      <c r="D11" s="175">
        <v>100.3</v>
      </c>
      <c r="E11" s="176">
        <v>100.3</v>
      </c>
    </row>
    <row r="12" spans="1:5" ht="15.75" customHeight="1" x14ac:dyDescent="0.2">
      <c r="A12" s="139" t="s">
        <v>51</v>
      </c>
      <c r="B12" s="175">
        <v>100.9</v>
      </c>
      <c r="C12" s="175">
        <v>101.4</v>
      </c>
      <c r="D12" s="175">
        <v>100</v>
      </c>
      <c r="E12" s="176">
        <v>101.3</v>
      </c>
    </row>
    <row r="13" spans="1:5" ht="15.75" customHeight="1" x14ac:dyDescent="0.2">
      <c r="A13" s="139" t="s">
        <v>52</v>
      </c>
      <c r="B13" s="232">
        <v>107.1</v>
      </c>
      <c r="C13" s="232">
        <v>106.9</v>
      </c>
      <c r="D13" s="226">
        <v>108.5</v>
      </c>
      <c r="E13" s="226">
        <v>104.8</v>
      </c>
    </row>
    <row r="14" spans="1:5" ht="15.75" customHeight="1" x14ac:dyDescent="0.2">
      <c r="A14" s="140" t="s">
        <v>159</v>
      </c>
      <c r="B14" s="232">
        <v>103.9</v>
      </c>
      <c r="C14" s="232">
        <v>105</v>
      </c>
      <c r="D14" s="226">
        <v>103.2</v>
      </c>
      <c r="E14" s="226">
        <v>103.1</v>
      </c>
    </row>
    <row r="15" spans="1:5" ht="15.75" customHeight="1" x14ac:dyDescent="0.2">
      <c r="A15" s="130" t="s">
        <v>54</v>
      </c>
      <c r="B15" s="175">
        <v>101</v>
      </c>
      <c r="C15" s="175">
        <v>102.8</v>
      </c>
      <c r="D15" s="176">
        <v>99.3</v>
      </c>
      <c r="E15" s="176">
        <v>100.4</v>
      </c>
    </row>
    <row r="16" spans="1:5" ht="15.75" customHeight="1" x14ac:dyDescent="0.2">
      <c r="A16" s="26"/>
      <c r="B16" s="629" t="s">
        <v>32</v>
      </c>
      <c r="C16" s="630"/>
      <c r="D16" s="630"/>
      <c r="E16" s="631"/>
    </row>
    <row r="17" spans="1:5" ht="15.75" customHeight="1" x14ac:dyDescent="0.2">
      <c r="A17" s="130" t="s">
        <v>50</v>
      </c>
      <c r="B17" s="232">
        <v>100.6</v>
      </c>
      <c r="C17" s="232">
        <v>101.1</v>
      </c>
      <c r="D17" s="232">
        <v>100.3</v>
      </c>
      <c r="E17" s="176">
        <v>100</v>
      </c>
    </row>
    <row r="18" spans="1:5" ht="15.75" customHeight="1" x14ac:dyDescent="0.2">
      <c r="A18" s="130" t="s">
        <v>51</v>
      </c>
      <c r="B18" s="232">
        <v>100.6</v>
      </c>
      <c r="C18" s="232">
        <v>100.9</v>
      </c>
      <c r="D18" s="232">
        <v>100.4</v>
      </c>
      <c r="E18" s="226">
        <v>100.4</v>
      </c>
    </row>
    <row r="19" spans="1:5" ht="15.75" customHeight="1" x14ac:dyDescent="0.2">
      <c r="A19" s="130" t="s">
        <v>52</v>
      </c>
      <c r="B19" s="232">
        <v>100.8</v>
      </c>
      <c r="C19" s="232">
        <v>101.1</v>
      </c>
      <c r="D19" s="312">
        <v>100.7</v>
      </c>
      <c r="E19" s="226">
        <v>100.3</v>
      </c>
    </row>
    <row r="20" spans="1:5" ht="15.75" customHeight="1" x14ac:dyDescent="0.2">
      <c r="A20" s="26" t="s">
        <v>159</v>
      </c>
      <c r="B20" s="175">
        <v>102</v>
      </c>
      <c r="C20" s="319">
        <v>103.5</v>
      </c>
      <c r="D20" s="232">
        <v>101.3</v>
      </c>
      <c r="E20" s="226">
        <v>100.5</v>
      </c>
    </row>
    <row r="21" spans="1:5" ht="15.75" customHeight="1" x14ac:dyDescent="0.2">
      <c r="A21" s="130" t="s">
        <v>54</v>
      </c>
      <c r="B21" s="232">
        <v>100.4</v>
      </c>
      <c r="C21" s="232">
        <v>100.5</v>
      </c>
      <c r="D21" s="232">
        <v>100.9</v>
      </c>
      <c r="E21" s="226">
        <v>99.7</v>
      </c>
    </row>
    <row r="22" spans="1:5" ht="15.75" customHeight="1" x14ac:dyDescent="0.2">
      <c r="A22" s="130" t="s">
        <v>55</v>
      </c>
      <c r="B22" s="232">
        <v>100.6</v>
      </c>
      <c r="C22" s="232">
        <v>100.4</v>
      </c>
      <c r="D22" s="175">
        <v>101</v>
      </c>
      <c r="E22" s="226">
        <v>100.5</v>
      </c>
    </row>
    <row r="23" spans="1:5" ht="15.75" customHeight="1" x14ac:dyDescent="0.2">
      <c r="A23" s="130" t="s">
        <v>56</v>
      </c>
      <c r="B23" s="232">
        <v>100.4</v>
      </c>
      <c r="C23" s="232">
        <v>100.1</v>
      </c>
      <c r="D23" s="232">
        <v>100.4</v>
      </c>
      <c r="E23" s="226">
        <v>100.9</v>
      </c>
    </row>
    <row r="24" spans="1:5" ht="15.75" customHeight="1" x14ac:dyDescent="0.2">
      <c r="A24" s="26" t="s">
        <v>160</v>
      </c>
      <c r="B24" s="232">
        <v>101.7</v>
      </c>
      <c r="C24" s="232">
        <v>101.8</v>
      </c>
      <c r="D24" s="232">
        <v>102.2</v>
      </c>
      <c r="E24" s="226">
        <v>100.7</v>
      </c>
    </row>
    <row r="25" spans="1:5" ht="15.75" customHeight="1" x14ac:dyDescent="0.2">
      <c r="A25" s="130" t="s">
        <v>58</v>
      </c>
      <c r="B25" s="232">
        <v>100.4</v>
      </c>
      <c r="C25" s="175">
        <v>100</v>
      </c>
      <c r="D25" s="232">
        <v>100.7</v>
      </c>
      <c r="E25" s="226">
        <v>100.7</v>
      </c>
    </row>
    <row r="26" spans="1:5" ht="15.75" customHeight="1" x14ac:dyDescent="0.2">
      <c r="A26" s="130" t="s">
        <v>31</v>
      </c>
      <c r="B26" s="232">
        <v>99.7</v>
      </c>
      <c r="C26" s="175">
        <v>99</v>
      </c>
      <c r="D26" s="232">
        <v>100.5</v>
      </c>
      <c r="E26" s="226">
        <v>99.9</v>
      </c>
    </row>
    <row r="27" spans="1:5" ht="15.75" customHeight="1" x14ac:dyDescent="0.2">
      <c r="A27" s="130" t="s">
        <v>59</v>
      </c>
      <c r="B27" s="232">
        <v>100.7</v>
      </c>
      <c r="C27" s="175">
        <v>101</v>
      </c>
      <c r="D27" s="232">
        <v>100.5</v>
      </c>
      <c r="E27" s="226">
        <v>100.2</v>
      </c>
    </row>
    <row r="28" spans="1:5" ht="15.75" customHeight="1" x14ac:dyDescent="0.2">
      <c r="A28" s="26" t="s">
        <v>161</v>
      </c>
      <c r="B28" s="232">
        <v>100.9</v>
      </c>
      <c r="C28" s="232">
        <v>99.9</v>
      </c>
      <c r="D28" s="232">
        <v>101.7</v>
      </c>
      <c r="E28" s="226">
        <v>101.5</v>
      </c>
    </row>
    <row r="29" spans="1:5" ht="15.75" customHeight="1" x14ac:dyDescent="0.2">
      <c r="A29" s="130" t="s">
        <v>61</v>
      </c>
      <c r="B29" s="175">
        <v>101</v>
      </c>
      <c r="C29" s="232">
        <v>102.3</v>
      </c>
      <c r="D29" s="232">
        <v>100.7</v>
      </c>
      <c r="E29" s="176">
        <v>99</v>
      </c>
    </row>
    <row r="30" spans="1:5" ht="15.75" customHeight="1" x14ac:dyDescent="0.2">
      <c r="A30" s="130" t="s">
        <v>62</v>
      </c>
      <c r="B30" s="232">
        <v>101.3</v>
      </c>
      <c r="C30" s="232">
        <v>101.7</v>
      </c>
      <c r="D30" s="232">
        <v>100.4</v>
      </c>
      <c r="E30" s="226">
        <v>101.8</v>
      </c>
    </row>
    <row r="31" spans="1:5" ht="15.75" customHeight="1" x14ac:dyDescent="0.2">
      <c r="A31" s="130" t="s">
        <v>63</v>
      </c>
      <c r="B31" s="319">
        <v>100.1</v>
      </c>
      <c r="C31" s="319">
        <v>100.7</v>
      </c>
      <c r="D31" s="319">
        <v>99.9</v>
      </c>
      <c r="E31" s="319">
        <v>99.5</v>
      </c>
    </row>
    <row r="32" spans="1:5" ht="15.75" customHeight="1" x14ac:dyDescent="0.2">
      <c r="A32" s="141" t="s">
        <v>162</v>
      </c>
      <c r="B32" s="360">
        <v>102.2</v>
      </c>
      <c r="C32" s="360">
        <v>104.1</v>
      </c>
      <c r="D32" s="360">
        <v>101.3</v>
      </c>
      <c r="E32" s="360">
        <v>100.2</v>
      </c>
    </row>
  </sheetData>
  <mergeCells count="7">
    <mergeCell ref="B10:E10"/>
    <mergeCell ref="B16:E16"/>
    <mergeCell ref="A1:E1"/>
    <mergeCell ref="A3:E3"/>
    <mergeCell ref="C8:E8"/>
    <mergeCell ref="A7:E7"/>
    <mergeCell ref="A5:E5"/>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opLeftCell="A16" zoomScaleNormal="100" workbookViewId="0">
      <selection activeCell="A37" sqref="A37"/>
    </sheetView>
  </sheetViews>
  <sheetFormatPr defaultRowHeight="12.75" x14ac:dyDescent="0.2"/>
  <cols>
    <col min="1" max="1" width="41.42578125" customWidth="1"/>
    <col min="2" max="2" width="16.140625" customWidth="1"/>
    <col min="3" max="3" width="15.140625" customWidth="1"/>
    <col min="4" max="4" width="17.28515625" customWidth="1"/>
  </cols>
  <sheetData>
    <row r="1" spans="1:4" ht="27.6" customHeight="1" x14ac:dyDescent="0.2">
      <c r="A1" s="550" t="s">
        <v>186</v>
      </c>
      <c r="B1" s="550"/>
      <c r="C1" s="550"/>
      <c r="D1" s="550"/>
    </row>
    <row r="2" spans="1:4" x14ac:dyDescent="0.2">
      <c r="A2" s="51"/>
      <c r="B2" s="23"/>
      <c r="C2" s="23"/>
    </row>
    <row r="3" spans="1:4" x14ac:dyDescent="0.2">
      <c r="A3" s="635" t="s">
        <v>187</v>
      </c>
      <c r="B3" s="635"/>
      <c r="C3" s="635"/>
      <c r="D3" s="635"/>
    </row>
    <row r="4" spans="1:4" x14ac:dyDescent="0.2">
      <c r="A4" s="121"/>
      <c r="B4" s="636" t="s">
        <v>632</v>
      </c>
      <c r="C4" s="637"/>
      <c r="D4" s="638"/>
    </row>
    <row r="5" spans="1:4" ht="43.5" customHeight="1" x14ac:dyDescent="0.2">
      <c r="A5" s="40"/>
      <c r="B5" s="278" t="s">
        <v>205</v>
      </c>
      <c r="C5" s="215" t="s">
        <v>599</v>
      </c>
      <c r="D5" s="357" t="s">
        <v>574</v>
      </c>
    </row>
    <row r="6" spans="1:4" x14ac:dyDescent="0.2">
      <c r="A6" s="26" t="s">
        <v>188</v>
      </c>
      <c r="B6" s="437">
        <v>102.8</v>
      </c>
      <c r="C6" s="375">
        <v>112.2</v>
      </c>
      <c r="D6" s="375">
        <v>118.2</v>
      </c>
    </row>
    <row r="7" spans="1:4" ht="25.5" x14ac:dyDescent="0.2">
      <c r="A7" s="130" t="s">
        <v>189</v>
      </c>
      <c r="B7" s="376">
        <v>103.1</v>
      </c>
      <c r="C7" s="438">
        <v>112.8</v>
      </c>
      <c r="D7" s="438">
        <v>119.5</v>
      </c>
    </row>
    <row r="8" spans="1:4" x14ac:dyDescent="0.2">
      <c r="A8" s="144" t="s">
        <v>190</v>
      </c>
      <c r="B8" s="376">
        <v>102</v>
      </c>
      <c r="C8" s="438">
        <v>105.9</v>
      </c>
      <c r="D8" s="438">
        <v>115</v>
      </c>
    </row>
    <row r="9" spans="1:4" ht="25.5" x14ac:dyDescent="0.2">
      <c r="A9" s="144" t="s">
        <v>191</v>
      </c>
      <c r="B9" s="376">
        <v>103.2</v>
      </c>
      <c r="C9" s="438">
        <v>106.6</v>
      </c>
      <c r="D9" s="438">
        <v>113.4</v>
      </c>
    </row>
    <row r="10" spans="1:4" x14ac:dyDescent="0.2">
      <c r="A10" s="144" t="s">
        <v>192</v>
      </c>
      <c r="B10" s="376">
        <v>100.3</v>
      </c>
      <c r="C10" s="438">
        <v>111.7</v>
      </c>
      <c r="D10" s="438">
        <v>114.7</v>
      </c>
    </row>
    <row r="11" spans="1:4" x14ac:dyDescent="0.2">
      <c r="A11" s="144" t="s">
        <v>193</v>
      </c>
      <c r="B11" s="376">
        <v>102.3</v>
      </c>
      <c r="C11" s="438">
        <v>107.4</v>
      </c>
      <c r="D11" s="438">
        <v>119.3</v>
      </c>
    </row>
    <row r="12" spans="1:4" x14ac:dyDescent="0.2">
      <c r="A12" s="144" t="s">
        <v>194</v>
      </c>
      <c r="B12" s="514">
        <v>104.1</v>
      </c>
      <c r="C12" s="439">
        <v>107.2</v>
      </c>
      <c r="D12" s="439">
        <v>111.9</v>
      </c>
    </row>
    <row r="13" spans="1:4" x14ac:dyDescent="0.2">
      <c r="A13" s="144" t="s">
        <v>195</v>
      </c>
      <c r="B13" s="376">
        <v>103.7</v>
      </c>
      <c r="C13" s="438">
        <v>111.8</v>
      </c>
      <c r="D13" s="438">
        <v>117.3</v>
      </c>
    </row>
    <row r="14" spans="1:4" x14ac:dyDescent="0.2">
      <c r="A14" s="144" t="s">
        <v>196</v>
      </c>
      <c r="B14" s="376">
        <v>106</v>
      </c>
      <c r="C14" s="438">
        <v>112.1</v>
      </c>
      <c r="D14" s="438">
        <v>121.5</v>
      </c>
    </row>
    <row r="15" spans="1:4" x14ac:dyDescent="0.2">
      <c r="A15" s="144" t="s">
        <v>197</v>
      </c>
      <c r="B15" s="376">
        <v>103.2</v>
      </c>
      <c r="C15" s="438">
        <v>108.7</v>
      </c>
      <c r="D15" s="438">
        <v>114.2</v>
      </c>
    </row>
    <row r="16" spans="1:4" x14ac:dyDescent="0.2">
      <c r="A16" s="144" t="s">
        <v>198</v>
      </c>
      <c r="B16" s="376">
        <v>100.4</v>
      </c>
      <c r="C16" s="438">
        <v>154.9</v>
      </c>
      <c r="D16" s="438">
        <v>176.7</v>
      </c>
    </row>
    <row r="17" spans="1:4" x14ac:dyDescent="0.2">
      <c r="A17" s="144" t="s">
        <v>199</v>
      </c>
      <c r="B17" s="376">
        <v>105.9</v>
      </c>
      <c r="C17" s="438">
        <v>117.1</v>
      </c>
      <c r="D17" s="438">
        <v>123.7</v>
      </c>
    </row>
    <row r="18" spans="1:4" x14ac:dyDescent="0.2">
      <c r="A18" s="144" t="s">
        <v>200</v>
      </c>
      <c r="B18" s="376">
        <v>98.4</v>
      </c>
      <c r="C18" s="438">
        <v>102.6</v>
      </c>
      <c r="D18" s="438">
        <v>110.2</v>
      </c>
    </row>
    <row r="19" spans="1:4" x14ac:dyDescent="0.2">
      <c r="A19" s="144" t="s">
        <v>201</v>
      </c>
      <c r="B19" s="376">
        <v>109.3</v>
      </c>
      <c r="C19" s="438">
        <v>115.8</v>
      </c>
      <c r="D19" s="438">
        <v>131.5</v>
      </c>
    </row>
    <row r="20" spans="1:4" x14ac:dyDescent="0.2">
      <c r="A20" s="144" t="s">
        <v>202</v>
      </c>
      <c r="B20" s="376">
        <v>103.4</v>
      </c>
      <c r="C20" s="438">
        <v>112.4</v>
      </c>
      <c r="D20" s="438">
        <v>126.8</v>
      </c>
    </row>
    <row r="21" spans="1:4" x14ac:dyDescent="0.2">
      <c r="A21" s="144" t="s">
        <v>203</v>
      </c>
      <c r="B21" s="376">
        <v>99.1</v>
      </c>
      <c r="C21" s="438">
        <v>122.2</v>
      </c>
      <c r="D21" s="438">
        <v>125.4</v>
      </c>
    </row>
    <row r="22" spans="1:4" x14ac:dyDescent="0.2">
      <c r="A22" s="136" t="s">
        <v>204</v>
      </c>
      <c r="B22" s="440">
        <v>100.7</v>
      </c>
      <c r="C22" s="441">
        <v>107.2</v>
      </c>
      <c r="D22" s="441">
        <v>108.2</v>
      </c>
    </row>
  </sheetData>
  <mergeCells count="3">
    <mergeCell ref="A3:D3"/>
    <mergeCell ref="A1:D1"/>
    <mergeCell ref="B4:D4"/>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zoomScaleNormal="100" workbookViewId="0">
      <selection activeCell="G27" sqref="G27"/>
    </sheetView>
  </sheetViews>
  <sheetFormatPr defaultColWidth="8.85546875" defaultRowHeight="12.75" x14ac:dyDescent="0.2"/>
  <cols>
    <col min="1" max="1" width="28.85546875" style="23" customWidth="1"/>
    <col min="2" max="3" width="29.28515625" style="102" customWidth="1"/>
    <col min="4" max="16384" width="8.85546875" style="23"/>
  </cols>
  <sheetData>
    <row r="1" spans="1:3" ht="13.15" customHeight="1" x14ac:dyDescent="0.25">
      <c r="A1" s="639" t="s">
        <v>412</v>
      </c>
      <c r="B1" s="639"/>
      <c r="C1" s="639"/>
    </row>
    <row r="2" spans="1:3" ht="13.9" customHeight="1" x14ac:dyDescent="0.25">
      <c r="A2" s="209"/>
      <c r="B2" s="209"/>
      <c r="C2" s="209"/>
    </row>
    <row r="3" spans="1:3" x14ac:dyDescent="0.2">
      <c r="A3" s="78"/>
      <c r="B3" s="101"/>
      <c r="C3" s="111" t="s">
        <v>320</v>
      </c>
    </row>
    <row r="4" spans="1:3" ht="28.9" customHeight="1" x14ac:dyDescent="0.2">
      <c r="A4" s="41"/>
      <c r="B4" s="41" t="s">
        <v>418</v>
      </c>
      <c r="C4" s="39" t="s">
        <v>419</v>
      </c>
    </row>
    <row r="5" spans="1:3" ht="13.15" customHeight="1" x14ac:dyDescent="0.2">
      <c r="A5" s="108"/>
      <c r="B5" s="577" t="s">
        <v>572</v>
      </c>
      <c r="C5" s="579"/>
    </row>
    <row r="6" spans="1:3" ht="15" customHeight="1" x14ac:dyDescent="0.2">
      <c r="A6" s="264" t="s">
        <v>50</v>
      </c>
      <c r="B6" s="345">
        <v>5695.6</v>
      </c>
      <c r="C6" s="294">
        <v>101</v>
      </c>
    </row>
    <row r="7" spans="1:3" ht="15" customHeight="1" x14ac:dyDescent="0.2">
      <c r="A7" s="291" t="s">
        <v>51</v>
      </c>
      <c r="B7" s="346">
        <v>5691.8</v>
      </c>
      <c r="C7" s="346">
        <v>99.9</v>
      </c>
    </row>
    <row r="8" spans="1:3" ht="15" customHeight="1" x14ac:dyDescent="0.2">
      <c r="A8" s="291" t="s">
        <v>52</v>
      </c>
      <c r="B8" s="346">
        <v>6266.6</v>
      </c>
      <c r="C8" s="346">
        <v>110.1</v>
      </c>
    </row>
    <row r="9" spans="1:3" ht="15" customHeight="1" x14ac:dyDescent="0.2">
      <c r="A9" s="291" t="s">
        <v>54</v>
      </c>
      <c r="B9" s="442">
        <v>6467</v>
      </c>
      <c r="C9" s="346">
        <v>103.2</v>
      </c>
    </row>
    <row r="10" spans="1:3" ht="15" customHeight="1" x14ac:dyDescent="0.2">
      <c r="A10" s="185"/>
      <c r="B10" s="613" t="s">
        <v>32</v>
      </c>
      <c r="C10" s="615"/>
    </row>
    <row r="11" spans="1:3" ht="15" customHeight="1" x14ac:dyDescent="0.2">
      <c r="A11" s="291" t="s">
        <v>50</v>
      </c>
      <c r="B11" s="294">
        <v>4891.8</v>
      </c>
      <c r="C11" s="294">
        <v>101</v>
      </c>
    </row>
    <row r="12" spans="1:3" ht="15" customHeight="1" x14ac:dyDescent="0.2">
      <c r="A12" s="291" t="s">
        <v>51</v>
      </c>
      <c r="B12" s="294">
        <v>4965.3999999999996</v>
      </c>
      <c r="C12" s="294">
        <v>101.5</v>
      </c>
    </row>
    <row r="13" spans="1:3" ht="15" customHeight="1" x14ac:dyDescent="0.2">
      <c r="A13" s="291" t="s">
        <v>52</v>
      </c>
      <c r="B13" s="294">
        <v>5127.8</v>
      </c>
      <c r="C13" s="294">
        <v>103.3</v>
      </c>
    </row>
    <row r="14" spans="1:3" ht="15" customHeight="1" x14ac:dyDescent="0.2">
      <c r="A14" s="291" t="s">
        <v>54</v>
      </c>
      <c r="B14" s="294">
        <v>5187.8</v>
      </c>
      <c r="C14" s="294">
        <v>101.2</v>
      </c>
    </row>
    <row r="15" spans="1:3" ht="15" customHeight="1" x14ac:dyDescent="0.2">
      <c r="A15" s="291" t="s">
        <v>55</v>
      </c>
      <c r="B15" s="294">
        <v>5441.2</v>
      </c>
      <c r="C15" s="294">
        <v>104.9</v>
      </c>
    </row>
    <row r="16" spans="1:3" ht="15" customHeight="1" x14ac:dyDescent="0.2">
      <c r="A16" s="291" t="s">
        <v>56</v>
      </c>
      <c r="B16" s="294">
        <v>5565.1</v>
      </c>
      <c r="C16" s="294">
        <v>102.3</v>
      </c>
    </row>
    <row r="17" spans="1:3" ht="15" customHeight="1" x14ac:dyDescent="0.2">
      <c r="A17" s="291" t="s">
        <v>58</v>
      </c>
      <c r="B17" s="294">
        <v>5562.2</v>
      </c>
      <c r="C17" s="294">
        <v>100</v>
      </c>
    </row>
    <row r="18" spans="1:3" ht="15" customHeight="1" x14ac:dyDescent="0.2">
      <c r="A18" s="291" t="s">
        <v>31</v>
      </c>
      <c r="B18" s="294">
        <v>5290.9</v>
      </c>
      <c r="C18" s="294">
        <v>95.1</v>
      </c>
    </row>
    <row r="19" spans="1:3" ht="15" customHeight="1" x14ac:dyDescent="0.2">
      <c r="A19" s="291" t="s">
        <v>59</v>
      </c>
      <c r="B19" s="294">
        <v>5209.7</v>
      </c>
      <c r="C19" s="294">
        <v>98.5</v>
      </c>
    </row>
    <row r="20" spans="1:3" ht="15" customHeight="1" x14ac:dyDescent="0.2">
      <c r="A20" s="292" t="s">
        <v>61</v>
      </c>
      <c r="B20" s="295">
        <v>5325.8</v>
      </c>
      <c r="C20" s="294">
        <v>102.2</v>
      </c>
    </row>
    <row r="21" spans="1:3" ht="15" customHeight="1" x14ac:dyDescent="0.2">
      <c r="A21" s="292" t="s">
        <v>62</v>
      </c>
      <c r="B21" s="295">
        <v>5505</v>
      </c>
      <c r="C21" s="294">
        <v>103.4</v>
      </c>
    </row>
    <row r="22" spans="1:3" ht="15" customHeight="1" x14ac:dyDescent="0.2">
      <c r="A22" s="293" t="s">
        <v>63</v>
      </c>
      <c r="B22" s="296">
        <v>5557.1</v>
      </c>
      <c r="C22" s="297">
        <v>101</v>
      </c>
    </row>
    <row r="23" spans="1:3" ht="19.5" customHeight="1" x14ac:dyDescent="0.2"/>
    <row r="24" spans="1:3" ht="15" customHeight="1" x14ac:dyDescent="0.2"/>
    <row r="25" spans="1:3" ht="15" customHeight="1" x14ac:dyDescent="0.2"/>
    <row r="26" spans="1:3" ht="15" customHeight="1" x14ac:dyDescent="0.2"/>
    <row r="27" spans="1:3" ht="15" customHeight="1" x14ac:dyDescent="0.2"/>
    <row r="28" spans="1:3" ht="15" customHeight="1" x14ac:dyDescent="0.2"/>
    <row r="29" spans="1:3" ht="15" customHeight="1" x14ac:dyDescent="0.2"/>
    <row r="30" spans="1:3" ht="15" customHeight="1" x14ac:dyDescent="0.2"/>
    <row r="31" spans="1:3" ht="15" customHeight="1" x14ac:dyDescent="0.2"/>
    <row r="32" spans="1:3" ht="15" customHeight="1" x14ac:dyDescent="0.2"/>
    <row r="33" spans="2:3" ht="15" customHeight="1" x14ac:dyDescent="0.2"/>
    <row r="34" spans="2:3" ht="13.15" customHeight="1" x14ac:dyDescent="0.2">
      <c r="B34" s="23"/>
      <c r="C34" s="23"/>
    </row>
  </sheetData>
  <mergeCells count="3">
    <mergeCell ref="A1:C1"/>
    <mergeCell ref="B5:C5"/>
    <mergeCell ref="B10:C10"/>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opLeftCell="A6" zoomScaleNormal="100" workbookViewId="0">
      <selection activeCell="H17" sqref="H17"/>
    </sheetView>
  </sheetViews>
  <sheetFormatPr defaultRowHeight="12.75" x14ac:dyDescent="0.2"/>
  <cols>
    <col min="1" max="1" width="34.7109375" customWidth="1"/>
    <col min="2" max="2" width="16.85546875" customWidth="1"/>
    <col min="3" max="3" width="17.42578125" customWidth="1"/>
    <col min="4" max="4" width="19" customWidth="1"/>
  </cols>
  <sheetData>
    <row r="1" spans="1:4" ht="15" x14ac:dyDescent="0.2">
      <c r="A1" s="550" t="s">
        <v>206</v>
      </c>
      <c r="B1" s="550"/>
      <c r="C1" s="550"/>
      <c r="D1" s="550"/>
    </row>
    <row r="2" spans="1:4" x14ac:dyDescent="0.2">
      <c r="A2" s="51"/>
      <c r="B2" s="23"/>
      <c r="C2" s="23"/>
    </row>
    <row r="3" spans="1:4" x14ac:dyDescent="0.2">
      <c r="A3" s="635" t="s">
        <v>187</v>
      </c>
      <c r="B3" s="635"/>
      <c r="C3" s="635"/>
      <c r="D3" s="635"/>
    </row>
    <row r="4" spans="1:4" x14ac:dyDescent="0.2">
      <c r="A4" s="276"/>
      <c r="B4" s="636" t="s">
        <v>632</v>
      </c>
      <c r="C4" s="637"/>
      <c r="D4" s="638"/>
    </row>
    <row r="5" spans="1:4" ht="38.25" x14ac:dyDescent="0.2">
      <c r="A5" s="277"/>
      <c r="B5" s="41" t="s">
        <v>205</v>
      </c>
      <c r="C5" s="215" t="s">
        <v>599</v>
      </c>
      <c r="D5" s="41" t="s">
        <v>574</v>
      </c>
    </row>
    <row r="6" spans="1:4" x14ac:dyDescent="0.2">
      <c r="A6" s="279" t="s">
        <v>207</v>
      </c>
      <c r="B6" s="366">
        <v>99.3</v>
      </c>
      <c r="C6" s="366">
        <v>108</v>
      </c>
      <c r="D6" s="366">
        <v>112.2</v>
      </c>
    </row>
    <row r="7" spans="1:4" x14ac:dyDescent="0.2">
      <c r="A7" s="131" t="s">
        <v>208</v>
      </c>
      <c r="B7" s="366">
        <v>99</v>
      </c>
      <c r="C7" s="366">
        <v>102.4</v>
      </c>
      <c r="D7" s="366">
        <v>101.9</v>
      </c>
    </row>
    <row r="8" spans="1:4" x14ac:dyDescent="0.2">
      <c r="A8" s="131" t="s">
        <v>209</v>
      </c>
      <c r="B8" s="366">
        <v>97.8</v>
      </c>
      <c r="C8" s="366">
        <v>104.6</v>
      </c>
      <c r="D8" s="366">
        <v>102.9</v>
      </c>
    </row>
    <row r="9" spans="1:4" x14ac:dyDescent="0.2">
      <c r="A9" s="131" t="s">
        <v>210</v>
      </c>
      <c r="B9" s="366">
        <v>99.8</v>
      </c>
      <c r="C9" s="366">
        <v>114.2</v>
      </c>
      <c r="D9" s="366">
        <v>114.3</v>
      </c>
    </row>
    <row r="10" spans="1:4" x14ac:dyDescent="0.2">
      <c r="A10" s="247" t="s">
        <v>211</v>
      </c>
      <c r="B10" s="366">
        <v>98.8</v>
      </c>
      <c r="C10" s="366">
        <v>100.7</v>
      </c>
      <c r="D10" s="366">
        <v>99.1</v>
      </c>
    </row>
    <row r="11" spans="1:4" x14ac:dyDescent="0.2">
      <c r="A11" s="247" t="s">
        <v>212</v>
      </c>
      <c r="B11" s="366">
        <v>100</v>
      </c>
      <c r="C11" s="366">
        <v>102.4</v>
      </c>
      <c r="D11" s="366">
        <v>115.9</v>
      </c>
    </row>
    <row r="12" spans="1:4" x14ac:dyDescent="0.2">
      <c r="A12" s="247" t="s">
        <v>213</v>
      </c>
      <c r="B12" s="366">
        <v>100.2</v>
      </c>
      <c r="C12" s="366">
        <v>111</v>
      </c>
      <c r="D12" s="366">
        <v>119.1</v>
      </c>
    </row>
    <row r="13" spans="1:4" x14ac:dyDescent="0.2">
      <c r="A13" s="247" t="s">
        <v>214</v>
      </c>
      <c r="B13" s="366">
        <v>84.2</v>
      </c>
      <c r="C13" s="366">
        <v>109.9</v>
      </c>
      <c r="D13" s="366">
        <v>122.3</v>
      </c>
    </row>
    <row r="14" spans="1:4" x14ac:dyDescent="0.2">
      <c r="A14" s="247" t="s">
        <v>215</v>
      </c>
      <c r="B14" s="366">
        <v>99.4</v>
      </c>
      <c r="C14" s="366">
        <v>100.4</v>
      </c>
      <c r="D14" s="366">
        <v>104.1</v>
      </c>
    </row>
    <row r="15" spans="1:4" x14ac:dyDescent="0.2">
      <c r="A15" s="247" t="s">
        <v>216</v>
      </c>
      <c r="B15" s="366">
        <v>100.3</v>
      </c>
      <c r="C15" s="366">
        <v>109.7</v>
      </c>
      <c r="D15" s="366">
        <v>112.9</v>
      </c>
    </row>
    <row r="16" spans="1:4" x14ac:dyDescent="0.2">
      <c r="A16" s="247" t="s">
        <v>217</v>
      </c>
      <c r="B16" s="366">
        <v>108.2</v>
      </c>
      <c r="C16" s="366">
        <v>119.3</v>
      </c>
      <c r="D16" s="366">
        <v>121.6</v>
      </c>
    </row>
    <row r="17" spans="1:4" ht="25.5" x14ac:dyDescent="0.2">
      <c r="A17" s="247" t="s">
        <v>218</v>
      </c>
      <c r="B17" s="366">
        <v>90.8</v>
      </c>
      <c r="C17" s="366">
        <v>117.2</v>
      </c>
      <c r="D17" s="366">
        <v>120</v>
      </c>
    </row>
    <row r="18" spans="1:4" x14ac:dyDescent="0.2">
      <c r="A18" s="247" t="s">
        <v>219</v>
      </c>
      <c r="B18" s="366">
        <v>101.1</v>
      </c>
      <c r="C18" s="366">
        <v>108.5</v>
      </c>
      <c r="D18" s="366">
        <v>123.8</v>
      </c>
    </row>
    <row r="19" spans="1:4" x14ac:dyDescent="0.2">
      <c r="A19" s="515" t="s">
        <v>220</v>
      </c>
      <c r="B19" s="516">
        <v>99.8</v>
      </c>
      <c r="C19" s="516">
        <v>109.5</v>
      </c>
      <c r="D19" s="517">
        <v>115.9</v>
      </c>
    </row>
    <row r="20" spans="1:4" ht="13.15" x14ac:dyDescent="0.25">
      <c r="A20" s="350"/>
      <c r="B20" s="350"/>
      <c r="C20" s="350"/>
      <c r="D20" s="350"/>
    </row>
  </sheetData>
  <mergeCells count="3">
    <mergeCell ref="B4:D4"/>
    <mergeCell ref="A1:D1"/>
    <mergeCell ref="A3:D3"/>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workbookViewId="0">
      <selection activeCell="G10" sqref="G10"/>
    </sheetView>
  </sheetViews>
  <sheetFormatPr defaultRowHeight="12.75" x14ac:dyDescent="0.2"/>
  <cols>
    <col min="1" max="1" width="33.28515625" customWidth="1"/>
    <col min="2" max="2" width="17.28515625" customWidth="1"/>
    <col min="3" max="3" width="19" customWidth="1"/>
    <col min="4" max="4" width="18.28515625" customWidth="1"/>
  </cols>
  <sheetData>
    <row r="1" spans="1:4" ht="13.9" customHeight="1" x14ac:dyDescent="0.2">
      <c r="A1" s="550" t="s">
        <v>221</v>
      </c>
      <c r="B1" s="550"/>
      <c r="C1" s="550"/>
      <c r="D1" s="550"/>
    </row>
    <row r="2" spans="1:4" x14ac:dyDescent="0.2">
      <c r="A2" s="51"/>
      <c r="B2" s="23"/>
      <c r="C2" s="23"/>
    </row>
    <row r="3" spans="1:4" x14ac:dyDescent="0.2">
      <c r="A3" s="635" t="s">
        <v>187</v>
      </c>
      <c r="B3" s="635"/>
      <c r="C3" s="635"/>
      <c r="D3" s="635"/>
    </row>
    <row r="4" spans="1:4" x14ac:dyDescent="0.2">
      <c r="A4" s="276"/>
      <c r="B4" s="636" t="s">
        <v>632</v>
      </c>
      <c r="C4" s="637"/>
      <c r="D4" s="638"/>
    </row>
    <row r="5" spans="1:4" ht="52.15" customHeight="1" x14ac:dyDescent="0.2">
      <c r="A5" s="277"/>
      <c r="B5" s="41" t="s">
        <v>205</v>
      </c>
      <c r="C5" s="215" t="s">
        <v>599</v>
      </c>
      <c r="D5" s="41" t="s">
        <v>574</v>
      </c>
    </row>
    <row r="6" spans="1:4" x14ac:dyDescent="0.2">
      <c r="A6" s="204" t="s">
        <v>222</v>
      </c>
      <c r="B6" s="366">
        <v>104</v>
      </c>
      <c r="C6" s="366">
        <v>107</v>
      </c>
      <c r="D6" s="366">
        <v>109.8</v>
      </c>
    </row>
    <row r="7" spans="1:4" x14ac:dyDescent="0.2">
      <c r="A7" s="32" t="s">
        <v>223</v>
      </c>
      <c r="B7" s="366">
        <v>100.9</v>
      </c>
      <c r="C7" s="366">
        <v>106.6</v>
      </c>
      <c r="D7" s="366">
        <v>116.6</v>
      </c>
    </row>
    <row r="8" spans="1:4" x14ac:dyDescent="0.2">
      <c r="A8" s="260" t="s">
        <v>224</v>
      </c>
      <c r="B8" s="366">
        <v>102.5</v>
      </c>
      <c r="C8" s="366">
        <v>103.7</v>
      </c>
      <c r="D8" s="366">
        <v>106.6</v>
      </c>
    </row>
    <row r="9" spans="1:4" x14ac:dyDescent="0.2">
      <c r="A9" s="260" t="s">
        <v>225</v>
      </c>
      <c r="B9" s="366">
        <v>101.6</v>
      </c>
      <c r="C9" s="366">
        <v>102.8</v>
      </c>
      <c r="D9" s="366">
        <v>104.2</v>
      </c>
    </row>
    <row r="10" spans="1:4" ht="25.5" x14ac:dyDescent="0.2">
      <c r="A10" s="260" t="s">
        <v>577</v>
      </c>
      <c r="B10" s="445">
        <v>100</v>
      </c>
      <c r="C10" s="445">
        <v>100.7</v>
      </c>
      <c r="D10" s="445">
        <v>102.7</v>
      </c>
    </row>
    <row r="11" spans="1:4" x14ac:dyDescent="0.2">
      <c r="A11" s="260" t="s">
        <v>226</v>
      </c>
      <c r="B11" s="366">
        <v>100</v>
      </c>
      <c r="C11" s="366">
        <v>100.5</v>
      </c>
      <c r="D11" s="366">
        <v>108.1</v>
      </c>
    </row>
    <row r="12" spans="1:4" x14ac:dyDescent="0.2">
      <c r="A12" s="32" t="s">
        <v>227</v>
      </c>
      <c r="B12" s="366">
        <v>104.1</v>
      </c>
      <c r="C12" s="366">
        <v>111.3</v>
      </c>
      <c r="D12" s="366">
        <v>115.8</v>
      </c>
    </row>
    <row r="13" spans="1:4" x14ac:dyDescent="0.2">
      <c r="A13" s="32" t="s">
        <v>228</v>
      </c>
      <c r="B13" s="366">
        <v>99.8</v>
      </c>
      <c r="C13" s="366">
        <v>134.1</v>
      </c>
      <c r="D13" s="366">
        <v>134.5</v>
      </c>
    </row>
    <row r="14" spans="1:4" x14ac:dyDescent="0.2">
      <c r="A14" s="32" t="s">
        <v>229</v>
      </c>
      <c r="B14" s="366">
        <v>104.8</v>
      </c>
      <c r="C14" s="366">
        <v>107.5</v>
      </c>
      <c r="D14" s="366">
        <v>111.3</v>
      </c>
    </row>
    <row r="15" spans="1:4" x14ac:dyDescent="0.2">
      <c r="A15" s="38" t="s">
        <v>230</v>
      </c>
      <c r="B15" s="446">
        <v>100</v>
      </c>
      <c r="C15" s="446">
        <v>102.7</v>
      </c>
      <c r="D15" s="446">
        <v>102.7</v>
      </c>
    </row>
  </sheetData>
  <mergeCells count="3">
    <mergeCell ref="B4:D4"/>
    <mergeCell ref="A3:D3"/>
    <mergeCell ref="A1:D1"/>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activeCell="F39" sqref="F39"/>
    </sheetView>
  </sheetViews>
  <sheetFormatPr defaultRowHeight="12.75" x14ac:dyDescent="0.2"/>
  <cols>
    <col min="1" max="1" width="37.28515625" customWidth="1"/>
    <col min="2" max="2" width="17" customWidth="1"/>
    <col min="3" max="3" width="15.7109375" customWidth="1"/>
    <col min="4" max="4" width="18.85546875" customWidth="1"/>
  </cols>
  <sheetData>
    <row r="1" spans="1:4" ht="19.149999999999999" customHeight="1" x14ac:dyDescent="0.2">
      <c r="A1" s="550" t="s">
        <v>231</v>
      </c>
      <c r="B1" s="550"/>
      <c r="C1" s="550"/>
      <c r="D1" s="550"/>
    </row>
    <row r="2" spans="1:4" ht="12.75" customHeight="1" x14ac:dyDescent="0.2">
      <c r="A2" s="51"/>
      <c r="B2" s="23"/>
      <c r="C2" s="23"/>
    </row>
    <row r="3" spans="1:4" x14ac:dyDescent="0.2">
      <c r="A3" s="635" t="s">
        <v>187</v>
      </c>
      <c r="B3" s="635"/>
      <c r="C3" s="635"/>
      <c r="D3" s="635"/>
    </row>
    <row r="4" spans="1:4" x14ac:dyDescent="0.2">
      <c r="A4" s="276"/>
      <c r="B4" s="636" t="s">
        <v>632</v>
      </c>
      <c r="C4" s="637"/>
      <c r="D4" s="638"/>
    </row>
    <row r="5" spans="1:4" ht="40.15" customHeight="1" x14ac:dyDescent="0.2">
      <c r="A5" s="277"/>
      <c r="B5" s="41" t="s">
        <v>205</v>
      </c>
      <c r="C5" s="215" t="s">
        <v>599</v>
      </c>
      <c r="D5" s="41" t="s">
        <v>574</v>
      </c>
    </row>
    <row r="6" spans="1:4" ht="15" customHeight="1" x14ac:dyDescent="0.2">
      <c r="A6" s="186" t="s">
        <v>232</v>
      </c>
      <c r="B6" s="443">
        <v>100</v>
      </c>
      <c r="C6" s="443">
        <v>102.3</v>
      </c>
      <c r="D6" s="443">
        <v>106.8</v>
      </c>
    </row>
    <row r="7" spans="1:4" ht="43.9" customHeight="1" x14ac:dyDescent="0.2">
      <c r="A7" s="32" t="s">
        <v>233</v>
      </c>
      <c r="B7" s="443">
        <v>100</v>
      </c>
      <c r="C7" s="443">
        <v>106.2</v>
      </c>
      <c r="D7" s="443">
        <v>106.2</v>
      </c>
    </row>
    <row r="8" spans="1:4" ht="38.25" x14ac:dyDescent="0.2">
      <c r="A8" s="32" t="s">
        <v>234</v>
      </c>
      <c r="B8" s="443">
        <v>100</v>
      </c>
      <c r="C8" s="443">
        <v>104.7</v>
      </c>
      <c r="D8" s="443">
        <v>104.7</v>
      </c>
    </row>
    <row r="9" spans="1:4" ht="38.25" x14ac:dyDescent="0.2">
      <c r="A9" s="32" t="s">
        <v>235</v>
      </c>
      <c r="B9" s="443">
        <v>100</v>
      </c>
      <c r="C9" s="443">
        <v>100.4</v>
      </c>
      <c r="D9" s="443">
        <v>101.3</v>
      </c>
    </row>
    <row r="10" spans="1:4" ht="13.9" customHeight="1" x14ac:dyDescent="0.2">
      <c r="A10" s="187" t="s">
        <v>236</v>
      </c>
      <c r="B10" s="443">
        <v>100</v>
      </c>
      <c r="C10" s="443">
        <v>100</v>
      </c>
      <c r="D10" s="443">
        <v>100.7</v>
      </c>
    </row>
    <row r="11" spans="1:4" ht="15" customHeight="1" x14ac:dyDescent="0.2">
      <c r="A11" s="32" t="s">
        <v>237</v>
      </c>
      <c r="B11" s="443">
        <v>100</v>
      </c>
      <c r="C11" s="443">
        <v>100</v>
      </c>
      <c r="D11" s="443">
        <v>103.4</v>
      </c>
    </row>
    <row r="12" spans="1:4" ht="15" customHeight="1" x14ac:dyDescent="0.2">
      <c r="A12" s="32" t="s">
        <v>238</v>
      </c>
      <c r="B12" s="443">
        <v>100</v>
      </c>
      <c r="C12" s="443">
        <v>100</v>
      </c>
      <c r="D12" s="443">
        <v>98.5</v>
      </c>
    </row>
    <row r="13" spans="1:4" ht="15" customHeight="1" x14ac:dyDescent="0.2">
      <c r="A13" s="32" t="s">
        <v>239</v>
      </c>
      <c r="B13" s="443">
        <v>100</v>
      </c>
      <c r="C13" s="443">
        <v>100</v>
      </c>
      <c r="D13" s="443">
        <v>102.8</v>
      </c>
    </row>
    <row r="14" spans="1:4" ht="15" customHeight="1" x14ac:dyDescent="0.2">
      <c r="A14" s="32" t="s">
        <v>240</v>
      </c>
      <c r="B14" s="443">
        <v>100</v>
      </c>
      <c r="C14" s="443">
        <v>100</v>
      </c>
      <c r="D14" s="443">
        <v>97</v>
      </c>
    </row>
    <row r="15" spans="1:4" ht="15" customHeight="1" x14ac:dyDescent="0.2">
      <c r="A15" s="32" t="s">
        <v>241</v>
      </c>
      <c r="B15" s="443">
        <v>100</v>
      </c>
      <c r="C15" s="443">
        <v>100</v>
      </c>
      <c r="D15" s="443">
        <v>102.9</v>
      </c>
    </row>
    <row r="16" spans="1:4" ht="15" customHeight="1" x14ac:dyDescent="0.2">
      <c r="A16" s="38" t="s">
        <v>242</v>
      </c>
      <c r="B16" s="444">
        <v>100</v>
      </c>
      <c r="C16" s="444">
        <v>100</v>
      </c>
      <c r="D16" s="444">
        <v>103.4</v>
      </c>
    </row>
  </sheetData>
  <mergeCells count="3">
    <mergeCell ref="B4:D4"/>
    <mergeCell ref="A3:D3"/>
    <mergeCell ref="A1:D1"/>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workbookViewId="0">
      <selection activeCell="F39" sqref="F39"/>
    </sheetView>
  </sheetViews>
  <sheetFormatPr defaultRowHeight="12.75" x14ac:dyDescent="0.2"/>
  <cols>
    <col min="1" max="1" width="36.42578125" customWidth="1"/>
    <col min="2" max="2" width="17" customWidth="1"/>
    <col min="3" max="3" width="16.85546875" customWidth="1"/>
    <col min="4" max="4" width="17.140625" customWidth="1"/>
  </cols>
  <sheetData>
    <row r="1" spans="1:4" ht="15" x14ac:dyDescent="0.2">
      <c r="A1" s="551" t="s">
        <v>415</v>
      </c>
      <c r="B1" s="551"/>
      <c r="C1" s="551"/>
      <c r="D1" s="551"/>
    </row>
    <row r="2" spans="1:4" x14ac:dyDescent="0.2">
      <c r="A2" s="44"/>
      <c r="B2" s="23"/>
      <c r="C2" s="23"/>
      <c r="D2" s="23"/>
    </row>
    <row r="3" spans="1:4" x14ac:dyDescent="0.2">
      <c r="A3" s="635" t="s">
        <v>255</v>
      </c>
      <c r="B3" s="634"/>
      <c r="C3" s="634"/>
      <c r="D3" s="634"/>
    </row>
    <row r="4" spans="1:4" x14ac:dyDescent="0.2">
      <c r="A4" s="283"/>
      <c r="B4" s="562" t="s">
        <v>626</v>
      </c>
      <c r="C4" s="567" t="s">
        <v>256</v>
      </c>
      <c r="D4" s="568"/>
    </row>
    <row r="5" spans="1:4" x14ac:dyDescent="0.2">
      <c r="A5" s="284"/>
      <c r="B5" s="609"/>
      <c r="C5" s="41" t="s">
        <v>633</v>
      </c>
      <c r="D5" s="19" t="s">
        <v>575</v>
      </c>
    </row>
    <row r="6" spans="1:4" x14ac:dyDescent="0.2">
      <c r="A6" s="180" t="s">
        <v>215</v>
      </c>
      <c r="B6" s="447">
        <v>50.3</v>
      </c>
      <c r="C6" s="158">
        <v>48.08</v>
      </c>
      <c r="D6" s="158">
        <v>50.04</v>
      </c>
    </row>
    <row r="7" spans="1:4" x14ac:dyDescent="0.2">
      <c r="A7" s="81" t="s">
        <v>170</v>
      </c>
      <c r="B7" s="232"/>
      <c r="C7" s="165"/>
      <c r="D7" s="165"/>
    </row>
    <row r="8" spans="1:4" x14ac:dyDescent="0.2">
      <c r="A8" s="174" t="s">
        <v>257</v>
      </c>
      <c r="B8" s="449">
        <v>46.18</v>
      </c>
      <c r="C8" s="158">
        <v>44.52</v>
      </c>
      <c r="D8" s="158">
        <v>46</v>
      </c>
    </row>
    <row r="9" spans="1:4" x14ac:dyDescent="0.2">
      <c r="A9" s="174" t="s">
        <v>258</v>
      </c>
      <c r="B9" s="449">
        <v>49.88</v>
      </c>
      <c r="C9" s="158">
        <v>48.44</v>
      </c>
      <c r="D9" s="158">
        <v>50.03</v>
      </c>
    </row>
    <row r="10" spans="1:4" x14ac:dyDescent="0.2">
      <c r="A10" s="174" t="s">
        <v>259</v>
      </c>
      <c r="B10" s="449">
        <v>59.86</v>
      </c>
      <c r="C10" s="158">
        <v>55.14</v>
      </c>
      <c r="D10" s="158">
        <v>58.78</v>
      </c>
    </row>
    <row r="11" spans="1:4" x14ac:dyDescent="0.2">
      <c r="A11" s="230" t="s">
        <v>260</v>
      </c>
      <c r="B11" s="175">
        <v>55.1</v>
      </c>
      <c r="C11" s="158">
        <v>50.25</v>
      </c>
      <c r="D11" s="158">
        <v>54.42</v>
      </c>
    </row>
    <row r="12" spans="1:4" x14ac:dyDescent="0.2">
      <c r="A12" s="231" t="s">
        <v>414</v>
      </c>
      <c r="B12" s="448">
        <v>25.36</v>
      </c>
      <c r="C12" s="229">
        <v>26</v>
      </c>
      <c r="D12" s="229">
        <v>29.07</v>
      </c>
    </row>
    <row r="15" spans="1:4" ht="15" x14ac:dyDescent="0.2">
      <c r="A15" s="210"/>
      <c r="B15" s="210"/>
      <c r="C15" s="210"/>
      <c r="D15" s="210"/>
    </row>
  </sheetData>
  <mergeCells count="4">
    <mergeCell ref="A1:D1"/>
    <mergeCell ref="A3:D3"/>
    <mergeCell ref="C4:D4"/>
    <mergeCell ref="B4:B5"/>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workbookViewId="0">
      <selection activeCell="F39" sqref="F39"/>
    </sheetView>
  </sheetViews>
  <sheetFormatPr defaultRowHeight="12.75" x14ac:dyDescent="0.2"/>
  <cols>
    <col min="1" max="1" width="30.140625" customWidth="1"/>
    <col min="2" max="2" width="18" customWidth="1"/>
    <col min="3" max="3" width="15.7109375" customWidth="1"/>
    <col min="4" max="4" width="20.28515625" customWidth="1"/>
  </cols>
  <sheetData>
    <row r="1" spans="1:4" ht="16.149999999999999" customHeight="1" x14ac:dyDescent="0.2">
      <c r="A1" s="640" t="s">
        <v>416</v>
      </c>
      <c r="B1" s="640"/>
      <c r="C1" s="640"/>
      <c r="D1" s="640"/>
    </row>
    <row r="3" spans="1:4" x14ac:dyDescent="0.2">
      <c r="A3" s="641" t="s">
        <v>187</v>
      </c>
      <c r="B3" s="634"/>
      <c r="C3" s="634"/>
      <c r="D3" s="634"/>
    </row>
    <row r="4" spans="1:4" x14ac:dyDescent="0.2">
      <c r="A4" s="283"/>
      <c r="B4" s="642" t="s">
        <v>634</v>
      </c>
      <c r="C4" s="643"/>
      <c r="D4" s="644"/>
    </row>
    <row r="5" spans="1:4" ht="45.6" customHeight="1" x14ac:dyDescent="0.2">
      <c r="A5" s="284"/>
      <c r="B5" s="290" t="s">
        <v>604</v>
      </c>
      <c r="C5" s="215" t="s">
        <v>599</v>
      </c>
      <c r="D5" s="290" t="s">
        <v>600</v>
      </c>
    </row>
    <row r="6" spans="1:4" x14ac:dyDescent="0.2">
      <c r="A6" s="180" t="s">
        <v>215</v>
      </c>
      <c r="B6" s="450">
        <v>99.35</v>
      </c>
      <c r="C6" s="450">
        <v>100.44</v>
      </c>
      <c r="D6" s="451">
        <v>104.05</v>
      </c>
    </row>
    <row r="7" spans="1:4" x14ac:dyDescent="0.2">
      <c r="A7" s="81" t="s">
        <v>170</v>
      </c>
      <c r="B7" s="452"/>
      <c r="C7" s="452"/>
      <c r="D7" s="453"/>
    </row>
    <row r="8" spans="1:4" x14ac:dyDescent="0.2">
      <c r="A8" s="174" t="s">
        <v>257</v>
      </c>
      <c r="B8" s="454">
        <v>99.56</v>
      </c>
      <c r="C8" s="454">
        <v>100.35</v>
      </c>
      <c r="D8" s="455">
        <v>103.66</v>
      </c>
    </row>
    <row r="9" spans="1:4" x14ac:dyDescent="0.2">
      <c r="A9" s="174" t="s">
        <v>258</v>
      </c>
      <c r="B9" s="454">
        <v>98.67</v>
      </c>
      <c r="C9" s="454">
        <v>99.72</v>
      </c>
      <c r="D9" s="455">
        <v>102.98</v>
      </c>
    </row>
    <row r="10" spans="1:4" x14ac:dyDescent="0.2">
      <c r="A10" s="174" t="s">
        <v>261</v>
      </c>
      <c r="B10" s="454">
        <v>100</v>
      </c>
      <c r="C10" s="454">
        <v>101.83</v>
      </c>
      <c r="D10" s="455">
        <v>106.71</v>
      </c>
    </row>
    <row r="11" spans="1:4" x14ac:dyDescent="0.2">
      <c r="A11" s="20" t="s">
        <v>260</v>
      </c>
      <c r="B11" s="454">
        <v>100.02</v>
      </c>
      <c r="C11" s="454">
        <v>102.36</v>
      </c>
      <c r="D11" s="455">
        <v>109.19</v>
      </c>
    </row>
    <row r="12" spans="1:4" x14ac:dyDescent="0.2">
      <c r="A12" s="112" t="s">
        <v>414</v>
      </c>
      <c r="B12" s="456">
        <v>91.83</v>
      </c>
      <c r="C12" s="456">
        <v>87.19</v>
      </c>
      <c r="D12" s="457">
        <v>97.51</v>
      </c>
    </row>
  </sheetData>
  <mergeCells count="3">
    <mergeCell ref="A1:D1"/>
    <mergeCell ref="A3:D3"/>
    <mergeCell ref="B4:D4"/>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10" zoomScaleNormal="100" workbookViewId="0">
      <selection activeCell="H13" sqref="H13"/>
    </sheetView>
  </sheetViews>
  <sheetFormatPr defaultRowHeight="12.75" x14ac:dyDescent="0.2"/>
  <cols>
    <col min="1" max="1" width="24.140625" customWidth="1"/>
    <col min="2" max="6" width="12.7109375" customWidth="1"/>
  </cols>
  <sheetData>
    <row r="1" spans="1:6" ht="15" x14ac:dyDescent="0.25">
      <c r="A1" s="547" t="s">
        <v>243</v>
      </c>
      <c r="B1" s="547"/>
      <c r="C1" s="547"/>
      <c r="D1" s="547"/>
      <c r="E1" s="547"/>
      <c r="F1" s="547"/>
    </row>
    <row r="3" spans="1:6" ht="27" customHeight="1" x14ac:dyDescent="0.2">
      <c r="A3" s="575" t="s">
        <v>429</v>
      </c>
      <c r="B3" s="575"/>
      <c r="C3" s="575"/>
      <c r="D3" s="575"/>
      <c r="E3" s="575"/>
      <c r="F3" s="575"/>
    </row>
    <row r="4" spans="1:6" x14ac:dyDescent="0.2">
      <c r="A4" s="56"/>
      <c r="B4" s="23"/>
      <c r="C4" s="23"/>
      <c r="D4" s="23"/>
      <c r="E4" s="23"/>
      <c r="F4" s="23"/>
    </row>
    <row r="5" spans="1:6" x14ac:dyDescent="0.2">
      <c r="A5" s="634" t="s">
        <v>181</v>
      </c>
      <c r="B5" s="634"/>
      <c r="C5" s="634"/>
      <c r="D5" s="634"/>
      <c r="E5" s="634"/>
      <c r="F5" s="634"/>
    </row>
    <row r="6" spans="1:6" ht="13.9" customHeight="1" x14ac:dyDescent="0.2">
      <c r="A6" s="606"/>
      <c r="B6" s="608" t="s">
        <v>244</v>
      </c>
      <c r="C6" s="617" t="s">
        <v>245</v>
      </c>
      <c r="D6" s="617"/>
      <c r="E6" s="617"/>
      <c r="F6" s="568"/>
    </row>
    <row r="7" spans="1:6" ht="153" x14ac:dyDescent="0.2">
      <c r="A7" s="607"/>
      <c r="B7" s="609"/>
      <c r="C7" s="21" t="s">
        <v>246</v>
      </c>
      <c r="D7" s="213" t="s">
        <v>250</v>
      </c>
      <c r="E7" s="213" t="s">
        <v>251</v>
      </c>
      <c r="F7" s="19" t="s">
        <v>252</v>
      </c>
    </row>
    <row r="8" spans="1:6" ht="16.149999999999999" customHeight="1" x14ac:dyDescent="0.2">
      <c r="A8" s="106"/>
      <c r="B8" s="626" t="s">
        <v>572</v>
      </c>
      <c r="C8" s="627"/>
      <c r="D8" s="627"/>
      <c r="E8" s="627"/>
      <c r="F8" s="628"/>
    </row>
    <row r="9" spans="1:6" ht="16.149999999999999" customHeight="1" x14ac:dyDescent="0.2">
      <c r="A9" s="139" t="s">
        <v>50</v>
      </c>
      <c r="B9" s="175">
        <v>98.1</v>
      </c>
      <c r="C9" s="176">
        <v>93.5</v>
      </c>
      <c r="D9" s="176">
        <v>99.9</v>
      </c>
      <c r="E9" s="176">
        <v>99.8</v>
      </c>
      <c r="F9" s="176">
        <v>99.2</v>
      </c>
    </row>
    <row r="10" spans="1:6" ht="16.149999999999999" customHeight="1" x14ac:dyDescent="0.2">
      <c r="A10" s="282" t="s">
        <v>51</v>
      </c>
      <c r="B10" s="266">
        <v>114.7</v>
      </c>
      <c r="C10" s="311">
        <v>128.80000000000001</v>
      </c>
      <c r="D10" s="311">
        <v>110.6</v>
      </c>
      <c r="E10" s="311">
        <v>99.8</v>
      </c>
      <c r="F10" s="311">
        <v>100.1</v>
      </c>
    </row>
    <row r="11" spans="1:6" ht="16.149999999999999" customHeight="1" x14ac:dyDescent="0.2">
      <c r="A11" s="130" t="s">
        <v>52</v>
      </c>
      <c r="B11" s="175">
        <v>104</v>
      </c>
      <c r="C11" s="176">
        <v>108.5</v>
      </c>
      <c r="D11" s="176">
        <v>102</v>
      </c>
      <c r="E11" s="176">
        <v>105.4</v>
      </c>
      <c r="F11" s="176">
        <v>100</v>
      </c>
    </row>
    <row r="12" spans="1:6" ht="16.149999999999999" customHeight="1" x14ac:dyDescent="0.2">
      <c r="A12" s="26" t="s">
        <v>159</v>
      </c>
      <c r="B12" s="266">
        <v>117</v>
      </c>
      <c r="C12" s="311">
        <v>130.6</v>
      </c>
      <c r="D12" s="311">
        <v>112.6</v>
      </c>
      <c r="E12" s="311">
        <v>105</v>
      </c>
      <c r="F12" s="311">
        <v>99.3</v>
      </c>
    </row>
    <row r="13" spans="1:6" ht="16.149999999999999" customHeight="1" x14ac:dyDescent="0.2">
      <c r="A13" s="130" t="s">
        <v>54</v>
      </c>
      <c r="B13" s="518">
        <v>104.4</v>
      </c>
      <c r="C13" s="519">
        <v>98.6</v>
      </c>
      <c r="D13" s="519">
        <v>107.7</v>
      </c>
      <c r="E13" s="519">
        <v>97.6</v>
      </c>
      <c r="F13" s="519">
        <v>99.9</v>
      </c>
    </row>
    <row r="14" spans="1:6" ht="18" customHeight="1" x14ac:dyDescent="0.2">
      <c r="A14" s="26"/>
      <c r="B14" s="629" t="s">
        <v>32</v>
      </c>
      <c r="C14" s="630"/>
      <c r="D14" s="630"/>
      <c r="E14" s="630"/>
      <c r="F14" s="631"/>
    </row>
    <row r="15" spans="1:6" x14ac:dyDescent="0.2">
      <c r="A15" s="130" t="s">
        <v>50</v>
      </c>
      <c r="B15" s="57">
        <v>106.1</v>
      </c>
      <c r="C15" s="57">
        <v>113.2</v>
      </c>
      <c r="D15" s="57">
        <v>105.4</v>
      </c>
      <c r="E15" s="57">
        <v>98.1</v>
      </c>
      <c r="F15" s="58">
        <v>93.5</v>
      </c>
    </row>
    <row r="16" spans="1:6" x14ac:dyDescent="0.2">
      <c r="A16" s="130" t="s">
        <v>51</v>
      </c>
      <c r="B16" s="220">
        <v>106</v>
      </c>
      <c r="C16" s="220">
        <v>110</v>
      </c>
      <c r="D16" s="57">
        <v>105.6</v>
      </c>
      <c r="E16" s="57">
        <v>99.1</v>
      </c>
      <c r="F16" s="221">
        <v>100</v>
      </c>
    </row>
    <row r="17" spans="1:6" x14ac:dyDescent="0.2">
      <c r="A17" s="130" t="s">
        <v>52</v>
      </c>
      <c r="B17" s="57">
        <v>101.2</v>
      </c>
      <c r="C17" s="57">
        <v>100.6</v>
      </c>
      <c r="D17" s="57">
        <v>101.4</v>
      </c>
      <c r="E17" s="57">
        <v>100.4</v>
      </c>
      <c r="F17" s="221">
        <v>100</v>
      </c>
    </row>
    <row r="18" spans="1:6" x14ac:dyDescent="0.2">
      <c r="A18" s="26" t="s">
        <v>159</v>
      </c>
      <c r="B18" s="57">
        <v>112.7</v>
      </c>
      <c r="C18" s="57">
        <v>127.1</v>
      </c>
      <c r="D18" s="57">
        <v>111.1</v>
      </c>
      <c r="E18" s="57">
        <v>97.9</v>
      </c>
      <c r="F18" s="58">
        <v>93.5</v>
      </c>
    </row>
    <row r="19" spans="1:6" x14ac:dyDescent="0.2">
      <c r="A19" s="130" t="s">
        <v>54</v>
      </c>
      <c r="B19" s="57">
        <v>102.5</v>
      </c>
      <c r="C19" s="57">
        <v>100.3</v>
      </c>
      <c r="D19" s="222">
        <v>103.2</v>
      </c>
      <c r="E19" s="57">
        <v>99.7</v>
      </c>
      <c r="F19" s="221">
        <v>100</v>
      </c>
    </row>
    <row r="20" spans="1:6" x14ac:dyDescent="0.2">
      <c r="A20" s="130" t="s">
        <v>55</v>
      </c>
      <c r="B20" s="57">
        <v>107.1</v>
      </c>
      <c r="C20" s="57">
        <v>99.7</v>
      </c>
      <c r="D20" s="57">
        <v>109.2</v>
      </c>
      <c r="E20" s="57">
        <v>100.5</v>
      </c>
      <c r="F20" s="221">
        <v>100</v>
      </c>
    </row>
    <row r="21" spans="1:6" x14ac:dyDescent="0.2">
      <c r="A21" s="130" t="s">
        <v>56</v>
      </c>
      <c r="B21" s="57">
        <v>106.2</v>
      </c>
      <c r="C21" s="57">
        <v>100.5</v>
      </c>
      <c r="D21" s="57">
        <v>107.7</v>
      </c>
      <c r="E21" s="57">
        <v>102.6</v>
      </c>
      <c r="F21" s="221">
        <v>100</v>
      </c>
    </row>
    <row r="22" spans="1:6" x14ac:dyDescent="0.2">
      <c r="A22" s="26" t="s">
        <v>160</v>
      </c>
      <c r="B22" s="57">
        <v>112.6</v>
      </c>
      <c r="C22" s="57">
        <v>103.8</v>
      </c>
      <c r="D22" s="57">
        <v>115.5</v>
      </c>
      <c r="E22" s="57">
        <v>100.9</v>
      </c>
      <c r="F22" s="221">
        <v>100</v>
      </c>
    </row>
    <row r="23" spans="1:6" x14ac:dyDescent="0.2">
      <c r="A23" s="130" t="s">
        <v>58</v>
      </c>
      <c r="B23" s="220">
        <v>101</v>
      </c>
      <c r="C23" s="57">
        <v>100.3</v>
      </c>
      <c r="D23" s="220">
        <v>101</v>
      </c>
      <c r="E23" s="57">
        <v>102.9</v>
      </c>
      <c r="F23" s="58">
        <v>103.2</v>
      </c>
    </row>
    <row r="24" spans="1:6" x14ac:dyDescent="0.2">
      <c r="A24" s="130" t="s">
        <v>31</v>
      </c>
      <c r="B24" s="57">
        <v>105.3</v>
      </c>
      <c r="C24" s="57">
        <v>133.19999999999999</v>
      </c>
      <c r="D24" s="57">
        <v>100.3</v>
      </c>
      <c r="E24" s="57">
        <v>101.2</v>
      </c>
      <c r="F24" s="221">
        <v>100</v>
      </c>
    </row>
    <row r="25" spans="1:6" x14ac:dyDescent="0.2">
      <c r="A25" s="130" t="s">
        <v>59</v>
      </c>
      <c r="B25" s="57">
        <v>99.7</v>
      </c>
      <c r="C25" s="57">
        <v>96.2</v>
      </c>
      <c r="D25" s="57">
        <v>100.4</v>
      </c>
      <c r="E25" s="57">
        <v>103.5</v>
      </c>
      <c r="F25" s="221">
        <v>100</v>
      </c>
    </row>
    <row r="26" spans="1:6" x14ac:dyDescent="0.2">
      <c r="A26" s="26" t="s">
        <v>161</v>
      </c>
      <c r="B26" s="57">
        <v>111.1</v>
      </c>
      <c r="C26" s="57">
        <v>121.2</v>
      </c>
      <c r="D26" s="57">
        <v>109.4</v>
      </c>
      <c r="E26" s="220">
        <v>107</v>
      </c>
      <c r="F26" s="58">
        <v>103.2</v>
      </c>
    </row>
    <row r="27" spans="1:6" x14ac:dyDescent="0.2">
      <c r="A27" s="130" t="s">
        <v>61</v>
      </c>
      <c r="B27" s="57">
        <v>100.8</v>
      </c>
      <c r="C27" s="220">
        <v>106</v>
      </c>
      <c r="D27" s="57">
        <v>99.7</v>
      </c>
      <c r="E27" s="57">
        <v>98.5</v>
      </c>
      <c r="F27" s="221">
        <v>100</v>
      </c>
    </row>
    <row r="28" spans="1:6" x14ac:dyDescent="0.2">
      <c r="A28" s="130" t="s">
        <v>62</v>
      </c>
      <c r="B28" s="57">
        <v>102.6</v>
      </c>
      <c r="C28" s="57">
        <v>112.1</v>
      </c>
      <c r="D28" s="57">
        <v>100.2</v>
      </c>
      <c r="E28" s="57">
        <v>103.5</v>
      </c>
      <c r="F28" s="221">
        <v>100</v>
      </c>
    </row>
    <row r="29" spans="1:6" x14ac:dyDescent="0.2">
      <c r="A29" s="130" t="s">
        <v>63</v>
      </c>
      <c r="B29" s="57">
        <v>99.9</v>
      </c>
      <c r="C29" s="57">
        <v>100.5</v>
      </c>
      <c r="D29" s="220">
        <v>100</v>
      </c>
      <c r="E29" s="57">
        <v>96.3</v>
      </c>
      <c r="F29" s="221">
        <v>100</v>
      </c>
    </row>
    <row r="30" spans="1:6" x14ac:dyDescent="0.2">
      <c r="A30" s="141" t="s">
        <v>162</v>
      </c>
      <c r="B30" s="288">
        <v>104.1</v>
      </c>
      <c r="C30" s="289">
        <v>122</v>
      </c>
      <c r="D30" s="288">
        <v>100.1</v>
      </c>
      <c r="E30" s="288">
        <v>102.2</v>
      </c>
      <c r="F30" s="261">
        <v>100</v>
      </c>
    </row>
    <row r="31" spans="1:6" ht="60" customHeight="1" x14ac:dyDescent="0.2">
      <c r="A31" s="596" t="s">
        <v>41</v>
      </c>
      <c r="B31" s="596"/>
      <c r="C31" s="596"/>
      <c r="D31" s="596"/>
      <c r="E31" s="596"/>
      <c r="F31" s="596"/>
    </row>
  </sheetData>
  <mergeCells count="9">
    <mergeCell ref="A31:F31"/>
    <mergeCell ref="A5:F5"/>
    <mergeCell ref="A3:F3"/>
    <mergeCell ref="B14:F14"/>
    <mergeCell ref="A1:F1"/>
    <mergeCell ref="A6:A7"/>
    <mergeCell ref="B6:B7"/>
    <mergeCell ref="C6:F6"/>
    <mergeCell ref="B8:F8"/>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Normal="100" workbookViewId="0">
      <selection activeCell="A14" sqref="A14"/>
    </sheetView>
  </sheetViews>
  <sheetFormatPr defaultRowHeight="12.75" x14ac:dyDescent="0.2"/>
  <cols>
    <col min="1" max="1" width="89.28515625" customWidth="1"/>
  </cols>
  <sheetData>
    <row r="1" spans="1:1" x14ac:dyDescent="0.2">
      <c r="A1" s="16" t="s">
        <v>11</v>
      </c>
    </row>
    <row r="2" spans="1:1" x14ac:dyDescent="0.2">
      <c r="A2" s="9"/>
    </row>
    <row r="3" spans="1:1" ht="63.75" x14ac:dyDescent="0.2">
      <c r="A3" s="11" t="s">
        <v>454</v>
      </c>
    </row>
    <row r="4" spans="1:1" ht="63.75" x14ac:dyDescent="0.2">
      <c r="A4" s="11" t="s">
        <v>455</v>
      </c>
    </row>
    <row r="5" spans="1:1" ht="51" x14ac:dyDescent="0.2">
      <c r="A5" s="11" t="s">
        <v>456</v>
      </c>
    </row>
    <row r="6" spans="1:1" ht="63.75" x14ac:dyDescent="0.2">
      <c r="A6" s="11" t="s">
        <v>457</v>
      </c>
    </row>
    <row r="7" spans="1:1" ht="25.5" x14ac:dyDescent="0.2">
      <c r="A7" s="11" t="s">
        <v>458</v>
      </c>
    </row>
    <row r="8" spans="1:1" ht="25.5" x14ac:dyDescent="0.2">
      <c r="A8" s="11" t="s">
        <v>459</v>
      </c>
    </row>
    <row r="9" spans="1:1" x14ac:dyDescent="0.2">
      <c r="A9" s="9"/>
    </row>
  </sheetData>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opLeftCell="A22" zoomScaleNormal="100" workbookViewId="0">
      <selection activeCell="A41" sqref="A41"/>
    </sheetView>
  </sheetViews>
  <sheetFormatPr defaultRowHeight="12.75" x14ac:dyDescent="0.2"/>
  <cols>
    <col min="1" max="1" width="42.140625" customWidth="1"/>
    <col min="2" max="3" width="23.42578125" customWidth="1"/>
  </cols>
  <sheetData>
    <row r="1" spans="1:3" ht="32.450000000000003" customHeight="1" x14ac:dyDescent="0.2">
      <c r="A1" s="550" t="s">
        <v>410</v>
      </c>
      <c r="B1" s="550"/>
      <c r="C1" s="550"/>
    </row>
    <row r="2" spans="1:3" ht="11.45" customHeight="1" x14ac:dyDescent="0.2">
      <c r="A2" s="202"/>
      <c r="B2" s="202"/>
      <c r="C2" s="202"/>
    </row>
    <row r="3" spans="1:3" x14ac:dyDescent="0.2">
      <c r="A3" s="634" t="s">
        <v>187</v>
      </c>
      <c r="B3" s="634"/>
      <c r="C3" s="634"/>
    </row>
    <row r="4" spans="1:3" ht="13.15" customHeight="1" x14ac:dyDescent="0.2">
      <c r="A4" s="645"/>
      <c r="B4" s="647" t="s">
        <v>635</v>
      </c>
      <c r="C4" s="21" t="s">
        <v>253</v>
      </c>
    </row>
    <row r="5" spans="1:3" ht="25.5" x14ac:dyDescent="0.2">
      <c r="A5" s="646"/>
      <c r="B5" s="648"/>
      <c r="C5" s="39" t="s">
        <v>636</v>
      </c>
    </row>
    <row r="6" spans="1:3" ht="15" customHeight="1" x14ac:dyDescent="0.2">
      <c r="A6" s="239" t="s">
        <v>254</v>
      </c>
      <c r="B6" s="520">
        <v>122.1</v>
      </c>
      <c r="C6" s="154">
        <v>116.7</v>
      </c>
    </row>
    <row r="7" spans="1:3" ht="15" customHeight="1" x14ac:dyDescent="0.2">
      <c r="A7" s="239" t="s">
        <v>66</v>
      </c>
      <c r="B7" s="520">
        <v>128.69999999999999</v>
      </c>
      <c r="C7" s="154">
        <v>125.6</v>
      </c>
    </row>
    <row r="8" spans="1:3" ht="15" customHeight="1" x14ac:dyDescent="0.2">
      <c r="A8" s="177" t="s">
        <v>417</v>
      </c>
      <c r="B8" s="520">
        <v>129.5</v>
      </c>
      <c r="C8" s="154">
        <v>125.8</v>
      </c>
    </row>
    <row r="9" spans="1:3" ht="15" customHeight="1" x14ac:dyDescent="0.2">
      <c r="A9" s="230" t="s">
        <v>67</v>
      </c>
      <c r="B9" s="520">
        <v>122.7</v>
      </c>
      <c r="C9" s="154">
        <v>110</v>
      </c>
    </row>
    <row r="10" spans="1:3" ht="15" customHeight="1" x14ac:dyDescent="0.2">
      <c r="A10" s="239" t="s">
        <v>69</v>
      </c>
      <c r="B10" s="520">
        <v>121.3</v>
      </c>
      <c r="C10" s="154">
        <v>116.4</v>
      </c>
    </row>
    <row r="11" spans="1:3" ht="15" customHeight="1" x14ac:dyDescent="0.2">
      <c r="A11" s="230" t="s">
        <v>70</v>
      </c>
      <c r="B11" s="520">
        <v>109.6</v>
      </c>
      <c r="C11" s="154">
        <v>101.7</v>
      </c>
    </row>
    <row r="12" spans="1:3" ht="15" customHeight="1" x14ac:dyDescent="0.2">
      <c r="A12" s="230" t="s">
        <v>71</v>
      </c>
      <c r="B12" s="520">
        <v>109.7</v>
      </c>
      <c r="C12" s="154">
        <v>103.2</v>
      </c>
    </row>
    <row r="13" spans="1:3" ht="15" customHeight="1" x14ac:dyDescent="0.2">
      <c r="A13" s="230" t="s">
        <v>87</v>
      </c>
      <c r="B13" s="520">
        <v>101.6</v>
      </c>
      <c r="C13" s="154">
        <v>100</v>
      </c>
    </row>
    <row r="14" spans="1:3" ht="51" x14ac:dyDescent="0.2">
      <c r="A14" s="230" t="s">
        <v>72</v>
      </c>
      <c r="B14" s="520">
        <v>103</v>
      </c>
      <c r="C14" s="154">
        <v>111.3</v>
      </c>
    </row>
    <row r="15" spans="1:3" x14ac:dyDescent="0.2">
      <c r="A15" s="230" t="s">
        <v>73</v>
      </c>
      <c r="B15" s="520">
        <v>130.6</v>
      </c>
      <c r="C15" s="154">
        <v>96.2</v>
      </c>
    </row>
    <row r="16" spans="1:3" x14ac:dyDescent="0.2">
      <c r="A16" s="230" t="s">
        <v>75</v>
      </c>
      <c r="B16" s="520">
        <v>125.3</v>
      </c>
      <c r="C16" s="154">
        <v>116.8</v>
      </c>
    </row>
    <row r="17" spans="1:3" ht="25.5" x14ac:dyDescent="0.2">
      <c r="A17" s="230" t="s">
        <v>76</v>
      </c>
      <c r="B17" s="520">
        <v>126.2</v>
      </c>
      <c r="C17" s="154">
        <v>123.2</v>
      </c>
    </row>
    <row r="18" spans="1:3" ht="25.5" x14ac:dyDescent="0.2">
      <c r="A18" s="230" t="s">
        <v>77</v>
      </c>
      <c r="B18" s="520">
        <v>103</v>
      </c>
      <c r="C18" s="154">
        <v>110.6</v>
      </c>
    </row>
    <row r="19" spans="1:3" ht="25.5" x14ac:dyDescent="0.2">
      <c r="A19" s="230" t="s">
        <v>78</v>
      </c>
      <c r="B19" s="520">
        <v>125.4</v>
      </c>
      <c r="C19" s="154">
        <v>106.1</v>
      </c>
    </row>
    <row r="20" spans="1:3" ht="15" customHeight="1" x14ac:dyDescent="0.2">
      <c r="A20" s="230" t="s">
        <v>89</v>
      </c>
      <c r="B20" s="520">
        <v>106.2</v>
      </c>
      <c r="C20" s="154">
        <v>131</v>
      </c>
    </row>
    <row r="21" spans="1:3" ht="25.5" x14ac:dyDescent="0.2">
      <c r="A21" s="230" t="s">
        <v>79</v>
      </c>
      <c r="B21" s="520">
        <v>118.7</v>
      </c>
      <c r="C21" s="154">
        <v>104.5</v>
      </c>
    </row>
    <row r="22" spans="1:3" ht="25.5" x14ac:dyDescent="0.2">
      <c r="A22" s="230" t="s">
        <v>80</v>
      </c>
      <c r="B22" s="520">
        <v>100</v>
      </c>
      <c r="C22" s="154">
        <v>100</v>
      </c>
    </row>
    <row r="23" spans="1:3" x14ac:dyDescent="0.2">
      <c r="A23" s="230" t="s">
        <v>90</v>
      </c>
      <c r="B23" s="520">
        <v>140</v>
      </c>
      <c r="C23" s="154">
        <v>104.5</v>
      </c>
    </row>
    <row r="24" spans="1:3" ht="25.5" x14ac:dyDescent="0.2">
      <c r="A24" s="179" t="s">
        <v>81</v>
      </c>
      <c r="B24" s="520">
        <v>100</v>
      </c>
      <c r="C24" s="154">
        <v>107.9</v>
      </c>
    </row>
    <row r="25" spans="1:3" ht="16.149999999999999" customHeight="1" x14ac:dyDescent="0.2">
      <c r="A25" s="230" t="s">
        <v>82</v>
      </c>
      <c r="B25" s="520">
        <v>106.3</v>
      </c>
      <c r="C25" s="154">
        <v>119</v>
      </c>
    </row>
    <row r="26" spans="1:3" ht="38.25" customHeight="1" x14ac:dyDescent="0.2">
      <c r="A26" s="239" t="s">
        <v>84</v>
      </c>
      <c r="B26" s="520">
        <v>102.4</v>
      </c>
      <c r="C26" s="154">
        <v>97.4</v>
      </c>
    </row>
    <row r="27" spans="1:3" ht="44.25" customHeight="1" x14ac:dyDescent="0.2">
      <c r="A27" s="265" t="s">
        <v>85</v>
      </c>
      <c r="B27" s="521">
        <v>99.1</v>
      </c>
      <c r="C27" s="155">
        <v>93.5</v>
      </c>
    </row>
    <row r="28" spans="1:3" ht="49.15" customHeight="1" x14ac:dyDescent="0.2">
      <c r="A28" s="596" t="s">
        <v>41</v>
      </c>
      <c r="B28" s="596"/>
      <c r="C28" s="596"/>
    </row>
  </sheetData>
  <mergeCells count="5">
    <mergeCell ref="A1:C1"/>
    <mergeCell ref="A4:A5"/>
    <mergeCell ref="B4:B5"/>
    <mergeCell ref="A28:C28"/>
    <mergeCell ref="A3:C3"/>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opLeftCell="A10" zoomScaleNormal="100" workbookViewId="0">
      <selection activeCell="C30" sqref="C30"/>
    </sheetView>
  </sheetViews>
  <sheetFormatPr defaultRowHeight="12.75" x14ac:dyDescent="0.2"/>
  <cols>
    <col min="1" max="1" width="35.42578125" customWidth="1"/>
    <col min="2" max="2" width="17.7109375" customWidth="1"/>
    <col min="3" max="3" width="16.28515625" customWidth="1"/>
    <col min="4" max="4" width="19" customWidth="1"/>
  </cols>
  <sheetData>
    <row r="1" spans="1:4" ht="33" customHeight="1" x14ac:dyDescent="0.2">
      <c r="A1" s="575" t="s">
        <v>395</v>
      </c>
      <c r="B1" s="575"/>
      <c r="C1" s="575"/>
      <c r="D1" s="575"/>
    </row>
    <row r="2" spans="1:4" ht="12.75" customHeight="1" x14ac:dyDescent="0.2">
      <c r="A2" s="59"/>
      <c r="B2" s="23"/>
      <c r="C2" s="23"/>
      <c r="D2" s="23"/>
    </row>
    <row r="3" spans="1:4" x14ac:dyDescent="0.2">
      <c r="A3" s="634" t="s">
        <v>187</v>
      </c>
      <c r="B3" s="634"/>
      <c r="C3" s="634"/>
      <c r="D3" s="634"/>
    </row>
    <row r="4" spans="1:4" x14ac:dyDescent="0.2">
      <c r="A4" s="606"/>
      <c r="B4" s="558" t="s">
        <v>634</v>
      </c>
      <c r="C4" s="649"/>
      <c r="D4" s="559"/>
    </row>
    <row r="5" spans="1:4" ht="38.25" x14ac:dyDescent="0.2">
      <c r="A5" s="607"/>
      <c r="B5" s="326" t="s">
        <v>205</v>
      </c>
      <c r="C5" s="343" t="s">
        <v>599</v>
      </c>
      <c r="D5" s="343" t="s">
        <v>574</v>
      </c>
    </row>
    <row r="6" spans="1:4" ht="25.5" x14ac:dyDescent="0.2">
      <c r="A6" s="95" t="s">
        <v>396</v>
      </c>
      <c r="B6" s="452">
        <v>98.5</v>
      </c>
      <c r="C6" s="452">
        <v>129.5</v>
      </c>
      <c r="D6" s="452">
        <v>173.6</v>
      </c>
    </row>
    <row r="7" spans="1:4" ht="25.5" x14ac:dyDescent="0.2">
      <c r="A7" s="242" t="s">
        <v>397</v>
      </c>
      <c r="B7" s="366" t="s">
        <v>568</v>
      </c>
      <c r="C7" s="365" t="s">
        <v>568</v>
      </c>
      <c r="D7" s="365" t="s">
        <v>568</v>
      </c>
    </row>
    <row r="8" spans="1:4" ht="14.25" customHeight="1" x14ac:dyDescent="0.2">
      <c r="A8" s="242" t="s">
        <v>398</v>
      </c>
      <c r="B8" s="348">
        <v>118.3</v>
      </c>
      <c r="C8" s="348">
        <v>125.6</v>
      </c>
      <c r="D8" s="348">
        <v>133.5</v>
      </c>
    </row>
    <row r="9" spans="1:4" ht="25.5" x14ac:dyDescent="0.2">
      <c r="A9" s="242" t="s">
        <v>399</v>
      </c>
      <c r="B9" s="348">
        <v>100</v>
      </c>
      <c r="C9" s="348">
        <v>100</v>
      </c>
      <c r="D9" s="348">
        <v>110.1</v>
      </c>
    </row>
    <row r="10" spans="1:4" ht="25.5" x14ac:dyDescent="0.2">
      <c r="A10" s="242" t="s">
        <v>400</v>
      </c>
      <c r="B10" s="348">
        <v>100</v>
      </c>
      <c r="C10" s="348">
        <v>100</v>
      </c>
      <c r="D10" s="348">
        <v>114.5</v>
      </c>
    </row>
    <row r="11" spans="1:4" ht="51" x14ac:dyDescent="0.2">
      <c r="A11" s="242" t="s">
        <v>401</v>
      </c>
      <c r="B11" s="348">
        <v>102</v>
      </c>
      <c r="C11" s="348">
        <v>104.1</v>
      </c>
      <c r="D11" s="348">
        <v>114.4</v>
      </c>
    </row>
    <row r="12" spans="1:4" x14ac:dyDescent="0.2">
      <c r="A12" s="242" t="s">
        <v>402</v>
      </c>
      <c r="B12" s="348">
        <v>105.2</v>
      </c>
      <c r="C12" s="348">
        <v>112.3</v>
      </c>
      <c r="D12" s="348">
        <v>123.2</v>
      </c>
    </row>
    <row r="13" spans="1:4" x14ac:dyDescent="0.2">
      <c r="A13" s="242" t="s">
        <v>403</v>
      </c>
      <c r="B13" s="348">
        <v>106.1</v>
      </c>
      <c r="C13" s="348">
        <v>109.1</v>
      </c>
      <c r="D13" s="348">
        <v>121.3</v>
      </c>
    </row>
    <row r="14" spans="1:4" ht="25.5" x14ac:dyDescent="0.2">
      <c r="A14" s="242" t="s">
        <v>404</v>
      </c>
      <c r="B14" s="348">
        <v>103.2</v>
      </c>
      <c r="C14" s="348">
        <v>116.9</v>
      </c>
      <c r="D14" s="348">
        <v>121.5</v>
      </c>
    </row>
    <row r="15" spans="1:4" x14ac:dyDescent="0.2">
      <c r="A15" s="242" t="s">
        <v>405</v>
      </c>
      <c r="B15" s="348">
        <v>102.3</v>
      </c>
      <c r="C15" s="348">
        <v>105.4</v>
      </c>
      <c r="D15" s="348">
        <v>105.4</v>
      </c>
    </row>
    <row r="16" spans="1:4" x14ac:dyDescent="0.2">
      <c r="A16" s="242" t="s">
        <v>406</v>
      </c>
      <c r="B16" s="348">
        <v>127.4</v>
      </c>
      <c r="C16" s="348">
        <v>113.5</v>
      </c>
      <c r="D16" s="348">
        <v>157.69999999999999</v>
      </c>
    </row>
    <row r="17" spans="1:4" x14ac:dyDescent="0.2">
      <c r="A17" s="242" t="s">
        <v>215</v>
      </c>
      <c r="B17" s="372" t="s">
        <v>568</v>
      </c>
      <c r="C17" s="372" t="s">
        <v>568</v>
      </c>
      <c r="D17" s="372" t="s">
        <v>568</v>
      </c>
    </row>
    <row r="18" spans="1:4" x14ac:dyDescent="0.2">
      <c r="A18" s="243" t="s">
        <v>407</v>
      </c>
      <c r="B18" s="372" t="s">
        <v>568</v>
      </c>
      <c r="C18" s="372" t="s">
        <v>568</v>
      </c>
      <c r="D18" s="372" t="s">
        <v>568</v>
      </c>
    </row>
    <row r="19" spans="1:4" ht="25.5" x14ac:dyDescent="0.2">
      <c r="A19" s="242" t="s">
        <v>408</v>
      </c>
      <c r="B19" s="348">
        <v>97.4</v>
      </c>
      <c r="C19" s="348">
        <v>99.2</v>
      </c>
      <c r="D19" s="348">
        <v>107.8</v>
      </c>
    </row>
    <row r="20" spans="1:4" x14ac:dyDescent="0.2">
      <c r="A20" s="96" t="s">
        <v>409</v>
      </c>
      <c r="B20" s="371" t="s">
        <v>568</v>
      </c>
      <c r="C20" s="371" t="s">
        <v>568</v>
      </c>
      <c r="D20" s="371" t="s">
        <v>568</v>
      </c>
    </row>
  </sheetData>
  <mergeCells count="4">
    <mergeCell ref="A4:A5"/>
    <mergeCell ref="A1:D1"/>
    <mergeCell ref="A3:D3"/>
    <mergeCell ref="B4:D4"/>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workbookViewId="0">
      <selection activeCell="I19" sqref="I19"/>
    </sheetView>
  </sheetViews>
  <sheetFormatPr defaultRowHeight="12.75" x14ac:dyDescent="0.2"/>
  <cols>
    <col min="1" max="1" width="25.7109375" customWidth="1"/>
    <col min="2" max="4" width="20.85546875" customWidth="1"/>
  </cols>
  <sheetData>
    <row r="1" spans="1:5" ht="32.450000000000003" customHeight="1" x14ac:dyDescent="0.25">
      <c r="A1" s="639" t="s">
        <v>359</v>
      </c>
      <c r="B1" s="639"/>
      <c r="C1" s="639"/>
      <c r="D1" s="639"/>
    </row>
    <row r="2" spans="1:5" ht="12.75" customHeight="1" x14ac:dyDescent="0.2">
      <c r="A2" s="23"/>
      <c r="B2" s="23"/>
      <c r="C2" s="23"/>
      <c r="D2" s="23"/>
    </row>
    <row r="3" spans="1:5" x14ac:dyDescent="0.2">
      <c r="A3" s="635" t="s">
        <v>181</v>
      </c>
      <c r="B3" s="635"/>
      <c r="C3" s="635"/>
      <c r="D3" s="635"/>
      <c r="E3" s="42"/>
    </row>
    <row r="4" spans="1:5" x14ac:dyDescent="0.2">
      <c r="A4" s="88"/>
      <c r="B4" s="63" t="s">
        <v>169</v>
      </c>
      <c r="C4" s="558" t="s">
        <v>356</v>
      </c>
      <c r="D4" s="650"/>
    </row>
    <row r="5" spans="1:5" ht="13.15" customHeight="1" x14ac:dyDescent="0.2">
      <c r="A5" s="89"/>
      <c r="B5" s="64"/>
      <c r="C5" s="64" t="s">
        <v>357</v>
      </c>
      <c r="D5" s="90" t="s">
        <v>358</v>
      </c>
    </row>
    <row r="6" spans="1:5" ht="15.75" customHeight="1" x14ac:dyDescent="0.2">
      <c r="A6" s="331"/>
      <c r="B6" s="570" t="s">
        <v>572</v>
      </c>
      <c r="C6" s="621"/>
      <c r="D6" s="571"/>
    </row>
    <row r="7" spans="1:5" ht="15.75" customHeight="1" x14ac:dyDescent="0.2">
      <c r="A7" s="22" t="s">
        <v>50</v>
      </c>
      <c r="B7" s="154">
        <v>105.5</v>
      </c>
      <c r="C7" s="154">
        <v>100</v>
      </c>
      <c r="D7" s="154">
        <v>107.8</v>
      </c>
      <c r="E7" s="110"/>
    </row>
    <row r="8" spans="1:5" ht="15.75" customHeight="1" x14ac:dyDescent="0.2">
      <c r="A8" s="22" t="s">
        <v>51</v>
      </c>
      <c r="B8" s="154">
        <v>100.2</v>
      </c>
      <c r="C8" s="154">
        <v>102</v>
      </c>
      <c r="D8" s="154">
        <v>99.5</v>
      </c>
      <c r="E8" s="110"/>
    </row>
    <row r="9" spans="1:5" ht="15.75" customHeight="1" x14ac:dyDescent="0.2">
      <c r="A9" s="22" t="s">
        <v>52</v>
      </c>
      <c r="B9" s="154">
        <v>100.6</v>
      </c>
      <c r="C9" s="154">
        <v>103.5</v>
      </c>
      <c r="D9" s="154">
        <v>99.5</v>
      </c>
      <c r="E9" s="110"/>
    </row>
    <row r="10" spans="1:5" ht="15.75" customHeight="1" x14ac:dyDescent="0.2">
      <c r="A10" s="27" t="s">
        <v>159</v>
      </c>
      <c r="B10" s="154">
        <v>106.3</v>
      </c>
      <c r="C10" s="154">
        <v>105.5</v>
      </c>
      <c r="D10" s="154">
        <v>106.7</v>
      </c>
      <c r="E10" s="110"/>
    </row>
    <row r="11" spans="1:5" ht="15.75" customHeight="1" x14ac:dyDescent="0.2">
      <c r="A11" s="22" t="s">
        <v>54</v>
      </c>
      <c r="B11" s="458">
        <v>98.9</v>
      </c>
      <c r="C11" s="458">
        <v>100.8</v>
      </c>
      <c r="D11" s="522">
        <v>98.1</v>
      </c>
      <c r="E11" s="110"/>
    </row>
    <row r="12" spans="1:5" ht="15.75" customHeight="1" x14ac:dyDescent="0.2">
      <c r="A12" s="27"/>
      <c r="B12" s="598" t="s">
        <v>32</v>
      </c>
      <c r="C12" s="651"/>
      <c r="D12" s="599"/>
    </row>
    <row r="13" spans="1:5" ht="15.75" customHeight="1" x14ac:dyDescent="0.2">
      <c r="A13" s="22" t="s">
        <v>50</v>
      </c>
      <c r="B13" s="258">
        <v>100.9</v>
      </c>
      <c r="C13" s="258">
        <v>105.1</v>
      </c>
      <c r="D13" s="258">
        <v>99.5</v>
      </c>
    </row>
    <row r="14" spans="1:5" ht="15.75" customHeight="1" x14ac:dyDescent="0.2">
      <c r="A14" s="22" t="s">
        <v>51</v>
      </c>
      <c r="B14" s="258">
        <v>100.3</v>
      </c>
      <c r="C14" s="258">
        <v>105.3</v>
      </c>
      <c r="D14" s="258">
        <v>98.6</v>
      </c>
    </row>
    <row r="15" spans="1:5" ht="15.75" customHeight="1" x14ac:dyDescent="0.2">
      <c r="A15" s="22" t="s">
        <v>52</v>
      </c>
      <c r="B15" s="154">
        <v>101</v>
      </c>
      <c r="C15" s="258">
        <v>92.7</v>
      </c>
      <c r="D15" s="154">
        <v>104</v>
      </c>
    </row>
    <row r="16" spans="1:5" ht="15.75" customHeight="1" x14ac:dyDescent="0.2">
      <c r="A16" s="27" t="s">
        <v>159</v>
      </c>
      <c r="B16" s="154">
        <v>102.2</v>
      </c>
      <c r="C16" s="154">
        <v>102.5</v>
      </c>
      <c r="D16" s="262">
        <v>102</v>
      </c>
    </row>
    <row r="17" spans="1:4" ht="15.75" customHeight="1" x14ac:dyDescent="0.2">
      <c r="A17" s="22" t="s">
        <v>54</v>
      </c>
      <c r="B17" s="258">
        <v>108.2</v>
      </c>
      <c r="C17" s="154">
        <v>99</v>
      </c>
      <c r="D17" s="258">
        <v>111.1</v>
      </c>
    </row>
    <row r="18" spans="1:4" ht="15.75" customHeight="1" x14ac:dyDescent="0.2">
      <c r="A18" s="22" t="s">
        <v>55</v>
      </c>
      <c r="B18" s="258">
        <v>99.7</v>
      </c>
      <c r="C18" s="154">
        <v>101</v>
      </c>
      <c r="D18" s="258">
        <v>99.3</v>
      </c>
    </row>
    <row r="19" spans="1:4" ht="15.75" customHeight="1" x14ac:dyDescent="0.2">
      <c r="A19" s="22" t="s">
        <v>56</v>
      </c>
      <c r="B19" s="154">
        <v>95</v>
      </c>
      <c r="C19" s="154">
        <v>98</v>
      </c>
      <c r="D19" s="310">
        <v>94.1</v>
      </c>
    </row>
    <row r="20" spans="1:4" ht="15.75" customHeight="1" x14ac:dyDescent="0.2">
      <c r="A20" s="27" t="s">
        <v>160</v>
      </c>
      <c r="B20" s="154">
        <v>102.4</v>
      </c>
      <c r="C20" s="154">
        <v>98</v>
      </c>
      <c r="D20" s="262">
        <v>103.8</v>
      </c>
    </row>
    <row r="21" spans="1:4" ht="15.75" customHeight="1" x14ac:dyDescent="0.2">
      <c r="A21" s="22" t="s">
        <v>58</v>
      </c>
      <c r="B21" s="154">
        <v>100</v>
      </c>
      <c r="C21" s="258">
        <v>100.3</v>
      </c>
      <c r="D21" s="258">
        <v>99.9</v>
      </c>
    </row>
    <row r="22" spans="1:4" ht="15.75" customHeight="1" x14ac:dyDescent="0.2">
      <c r="A22" s="22" t="s">
        <v>31</v>
      </c>
      <c r="B22" s="258">
        <v>99.3</v>
      </c>
      <c r="C22" s="258">
        <v>97.7</v>
      </c>
      <c r="D22" s="258">
        <v>99.8</v>
      </c>
    </row>
    <row r="23" spans="1:4" ht="15.75" customHeight="1" x14ac:dyDescent="0.2">
      <c r="A23" s="22" t="s">
        <v>59</v>
      </c>
      <c r="B23" s="258">
        <v>102.9</v>
      </c>
      <c r="C23" s="258">
        <v>101.3</v>
      </c>
      <c r="D23" s="258">
        <v>103.4</v>
      </c>
    </row>
    <row r="24" spans="1:4" ht="15.75" customHeight="1" x14ac:dyDescent="0.2">
      <c r="A24" s="27" t="s">
        <v>161</v>
      </c>
      <c r="B24" s="154">
        <v>102.2</v>
      </c>
      <c r="C24" s="154">
        <v>99.3</v>
      </c>
      <c r="D24" s="262">
        <v>103.1</v>
      </c>
    </row>
    <row r="25" spans="1:4" ht="15.75" customHeight="1" x14ac:dyDescent="0.2">
      <c r="A25" s="22" t="s">
        <v>61</v>
      </c>
      <c r="B25" s="258">
        <v>103.2</v>
      </c>
      <c r="C25" s="154">
        <v>107</v>
      </c>
      <c r="D25" s="258">
        <v>102.1</v>
      </c>
    </row>
    <row r="26" spans="1:4" ht="15.75" customHeight="1" x14ac:dyDescent="0.2">
      <c r="A26" s="22" t="s">
        <v>62</v>
      </c>
      <c r="B26" s="258">
        <v>101.3</v>
      </c>
      <c r="C26" s="258">
        <v>102.1</v>
      </c>
      <c r="D26" s="258">
        <v>101.1</v>
      </c>
    </row>
    <row r="27" spans="1:4" ht="15.75" customHeight="1" x14ac:dyDescent="0.2">
      <c r="A27" s="22" t="s">
        <v>63</v>
      </c>
      <c r="B27" s="154">
        <v>106.5</v>
      </c>
      <c r="C27" s="154">
        <v>109</v>
      </c>
      <c r="D27" s="258">
        <v>105.7</v>
      </c>
    </row>
    <row r="28" spans="1:4" ht="15.75" customHeight="1" x14ac:dyDescent="0.2">
      <c r="A28" s="332" t="s">
        <v>162</v>
      </c>
      <c r="B28" s="155">
        <v>111.3</v>
      </c>
      <c r="C28" s="155">
        <v>119.1</v>
      </c>
      <c r="D28" s="263">
        <v>109.1</v>
      </c>
    </row>
  </sheetData>
  <mergeCells count="5">
    <mergeCell ref="A3:D3"/>
    <mergeCell ref="A1:D1"/>
    <mergeCell ref="C4:D4"/>
    <mergeCell ref="B6:D6"/>
    <mergeCell ref="B12:D12"/>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zoomScaleNormal="100" workbookViewId="0">
      <selection activeCell="J5" sqref="J5"/>
    </sheetView>
  </sheetViews>
  <sheetFormatPr defaultColWidth="8.85546875" defaultRowHeight="12.75" x14ac:dyDescent="0.2"/>
  <cols>
    <col min="1" max="1" width="17.7109375" style="87" customWidth="1"/>
    <col min="2" max="5" width="17.42578125" style="87" customWidth="1"/>
    <col min="6" max="16384" width="8.85546875" style="87"/>
  </cols>
  <sheetData>
    <row r="1" spans="1:12" ht="27" customHeight="1" x14ac:dyDescent="0.2">
      <c r="A1" s="575" t="s">
        <v>366</v>
      </c>
      <c r="B1" s="575"/>
      <c r="C1" s="575"/>
      <c r="D1" s="575"/>
      <c r="E1" s="575"/>
    </row>
    <row r="2" spans="1:12" ht="13.15" x14ac:dyDescent="0.25">
      <c r="A2" s="334"/>
      <c r="B2" s="92"/>
      <c r="C2" s="92"/>
      <c r="D2" s="92"/>
      <c r="E2" s="92"/>
    </row>
    <row r="3" spans="1:12" x14ac:dyDescent="0.2">
      <c r="A3" s="655" t="s">
        <v>181</v>
      </c>
      <c r="B3" s="655"/>
      <c r="C3" s="655"/>
      <c r="D3" s="655"/>
      <c r="E3" s="655"/>
    </row>
    <row r="4" spans="1:12" ht="12.6" customHeight="1" x14ac:dyDescent="0.2">
      <c r="A4" s="95"/>
      <c r="B4" s="329" t="s">
        <v>364</v>
      </c>
      <c r="C4" s="583" t="s">
        <v>360</v>
      </c>
      <c r="D4" s="656"/>
      <c r="E4" s="657"/>
    </row>
    <row r="5" spans="1:12" ht="66" customHeight="1" x14ac:dyDescent="0.2">
      <c r="A5" s="96"/>
      <c r="B5" s="330" t="s">
        <v>365</v>
      </c>
      <c r="C5" s="330" t="s">
        <v>361</v>
      </c>
      <c r="D5" s="330" t="s">
        <v>362</v>
      </c>
      <c r="E5" s="19" t="s">
        <v>363</v>
      </c>
    </row>
    <row r="6" spans="1:12" ht="15.75" customHeight="1" x14ac:dyDescent="0.2">
      <c r="A6" s="331"/>
      <c r="B6" s="570" t="s">
        <v>572</v>
      </c>
      <c r="C6" s="621"/>
      <c r="D6" s="621"/>
      <c r="E6" s="571"/>
    </row>
    <row r="7" spans="1:12" ht="15.75" customHeight="1" x14ac:dyDescent="0.2">
      <c r="A7" s="264" t="s">
        <v>50</v>
      </c>
      <c r="B7" s="373">
        <v>101</v>
      </c>
      <c r="C7" s="373">
        <v>100.4</v>
      </c>
      <c r="D7" s="373">
        <v>102.2</v>
      </c>
      <c r="E7" s="373">
        <v>100.8</v>
      </c>
    </row>
    <row r="8" spans="1:12" ht="15.75" customHeight="1" x14ac:dyDescent="0.2">
      <c r="A8" s="264" t="s">
        <v>51</v>
      </c>
      <c r="B8" s="373">
        <v>100.3</v>
      </c>
      <c r="C8" s="373">
        <v>100.3</v>
      </c>
      <c r="D8" s="157">
        <v>101.4</v>
      </c>
      <c r="E8" s="223">
        <v>96.5</v>
      </c>
    </row>
    <row r="9" spans="1:12" ht="15.75" customHeight="1" x14ac:dyDescent="0.2">
      <c r="A9" s="264" t="s">
        <v>52</v>
      </c>
      <c r="B9" s="223">
        <v>104.7</v>
      </c>
      <c r="C9" s="373">
        <v>101.3</v>
      </c>
      <c r="D9" s="373">
        <v>113.6</v>
      </c>
      <c r="E9" s="373">
        <v>100.5</v>
      </c>
    </row>
    <row r="10" spans="1:12" ht="15.75" customHeight="1" x14ac:dyDescent="0.2">
      <c r="A10" s="239" t="s">
        <v>159</v>
      </c>
      <c r="B10" s="157">
        <v>106.1</v>
      </c>
      <c r="C10" s="223">
        <v>102.1</v>
      </c>
      <c r="D10" s="223">
        <v>117.9</v>
      </c>
      <c r="E10" s="223">
        <v>97.8</v>
      </c>
      <c r="F10" s="523"/>
      <c r="G10" s="523"/>
      <c r="H10" s="523"/>
      <c r="I10" s="523"/>
      <c r="J10" s="523"/>
      <c r="K10" s="523"/>
      <c r="L10" s="523"/>
    </row>
    <row r="11" spans="1:12" ht="15.75" customHeight="1" x14ac:dyDescent="0.2">
      <c r="A11" s="264" t="s">
        <v>54</v>
      </c>
      <c r="B11" s="157">
        <v>98.6</v>
      </c>
      <c r="C11" s="223">
        <v>100.4</v>
      </c>
      <c r="D11" s="223">
        <v>94</v>
      </c>
      <c r="E11" s="223">
        <v>99.9</v>
      </c>
      <c r="F11" s="523"/>
      <c r="G11" s="654"/>
      <c r="H11" s="654"/>
      <c r="I11" s="654"/>
      <c r="J11" s="654"/>
      <c r="K11" s="654"/>
      <c r="L11" s="654"/>
    </row>
    <row r="12" spans="1:12" ht="15.75" customHeight="1" x14ac:dyDescent="0.2">
      <c r="A12" s="27"/>
      <c r="B12" s="652" t="s">
        <v>32</v>
      </c>
      <c r="C12" s="574"/>
      <c r="D12" s="574"/>
      <c r="E12" s="653"/>
    </row>
    <row r="13" spans="1:12" ht="15.75" customHeight="1" x14ac:dyDescent="0.2">
      <c r="A13" s="264" t="s">
        <v>50</v>
      </c>
      <c r="B13" s="157">
        <v>99.9</v>
      </c>
      <c r="C13" s="267">
        <v>99.9</v>
      </c>
      <c r="D13" s="156">
        <v>100.4</v>
      </c>
      <c r="E13" s="157">
        <v>98.1</v>
      </c>
    </row>
    <row r="14" spans="1:12" ht="15.75" customHeight="1" x14ac:dyDescent="0.2">
      <c r="A14" s="264" t="s">
        <v>51</v>
      </c>
      <c r="B14" s="157">
        <v>100.1</v>
      </c>
      <c r="C14" s="267">
        <v>99.8</v>
      </c>
      <c r="D14" s="156">
        <v>100.4</v>
      </c>
      <c r="E14" s="157">
        <v>102.5</v>
      </c>
    </row>
    <row r="15" spans="1:12" ht="15.75" customHeight="1" x14ac:dyDescent="0.2">
      <c r="A15" s="264" t="s">
        <v>52</v>
      </c>
      <c r="B15" s="157">
        <v>100.8</v>
      </c>
      <c r="C15" s="267">
        <v>101.2</v>
      </c>
      <c r="D15" s="156">
        <v>100.3</v>
      </c>
      <c r="E15" s="157">
        <v>98.4</v>
      </c>
    </row>
    <row r="16" spans="1:12" ht="15.75" customHeight="1" x14ac:dyDescent="0.2">
      <c r="A16" s="239" t="s">
        <v>159</v>
      </c>
      <c r="B16" s="157">
        <v>100.8</v>
      </c>
      <c r="C16" s="268">
        <v>100.9</v>
      </c>
      <c r="D16" s="158">
        <v>101</v>
      </c>
      <c r="E16" s="158">
        <v>98.9</v>
      </c>
    </row>
    <row r="17" spans="1:5" ht="15.75" customHeight="1" x14ac:dyDescent="0.2">
      <c r="A17" s="264" t="s">
        <v>54</v>
      </c>
      <c r="B17" s="157">
        <v>101.1</v>
      </c>
      <c r="C17" s="223">
        <v>100.9</v>
      </c>
      <c r="D17" s="156">
        <v>101.2</v>
      </c>
      <c r="E17" s="157">
        <v>102.8</v>
      </c>
    </row>
    <row r="18" spans="1:5" ht="15.75" customHeight="1" x14ac:dyDescent="0.2">
      <c r="A18" s="264" t="s">
        <v>55</v>
      </c>
      <c r="B18" s="157">
        <v>99.7</v>
      </c>
      <c r="C18" s="223">
        <v>99.3</v>
      </c>
      <c r="D18" s="156">
        <v>99.6</v>
      </c>
      <c r="E18" s="157">
        <v>103.7</v>
      </c>
    </row>
    <row r="19" spans="1:5" ht="15.75" customHeight="1" x14ac:dyDescent="0.2">
      <c r="A19" s="264" t="s">
        <v>56</v>
      </c>
      <c r="B19" s="157">
        <v>101.8</v>
      </c>
      <c r="C19" s="223">
        <v>102.8</v>
      </c>
      <c r="D19" s="267">
        <v>99.7</v>
      </c>
      <c r="E19" s="157">
        <v>98.2</v>
      </c>
    </row>
    <row r="20" spans="1:5" ht="15.75" customHeight="1" x14ac:dyDescent="0.2">
      <c r="A20" s="239" t="s">
        <v>160</v>
      </c>
      <c r="B20" s="157">
        <v>102.6</v>
      </c>
      <c r="C20" s="268">
        <v>103</v>
      </c>
      <c r="D20" s="158">
        <v>100.4</v>
      </c>
      <c r="E20" s="158">
        <v>104.7</v>
      </c>
    </row>
    <row r="21" spans="1:5" ht="15.75" customHeight="1" x14ac:dyDescent="0.2">
      <c r="A21" s="264" t="s">
        <v>58</v>
      </c>
      <c r="B21" s="157">
        <v>101.2</v>
      </c>
      <c r="C21" s="223">
        <v>101.1</v>
      </c>
      <c r="D21" s="156">
        <v>101.3</v>
      </c>
      <c r="E21" s="157">
        <v>101.8</v>
      </c>
    </row>
    <row r="22" spans="1:5" ht="15.75" customHeight="1" x14ac:dyDescent="0.2">
      <c r="A22" s="264" t="s">
        <v>31</v>
      </c>
      <c r="B22" s="157">
        <v>101.6</v>
      </c>
      <c r="C22" s="223">
        <v>102.3</v>
      </c>
      <c r="D22" s="156">
        <v>100.1</v>
      </c>
      <c r="E22" s="157">
        <v>99.7</v>
      </c>
    </row>
    <row r="23" spans="1:5" ht="15.75" customHeight="1" x14ac:dyDescent="0.2">
      <c r="A23" s="264" t="s">
        <v>59</v>
      </c>
      <c r="B23" s="157">
        <v>100.6</v>
      </c>
      <c r="C23" s="223">
        <v>100.7</v>
      </c>
      <c r="D23" s="156">
        <v>100.2</v>
      </c>
      <c r="E23" s="157">
        <v>100.7</v>
      </c>
    </row>
    <row r="24" spans="1:5" ht="15.75" customHeight="1" x14ac:dyDescent="0.2">
      <c r="A24" s="239" t="s">
        <v>161</v>
      </c>
      <c r="B24" s="157">
        <v>103.5</v>
      </c>
      <c r="C24" s="268">
        <v>104.2</v>
      </c>
      <c r="D24" s="158">
        <v>101.6</v>
      </c>
      <c r="E24" s="158">
        <v>102.2</v>
      </c>
    </row>
    <row r="25" spans="1:5" ht="15.75" customHeight="1" x14ac:dyDescent="0.2">
      <c r="A25" s="264" t="s">
        <v>61</v>
      </c>
      <c r="B25" s="157">
        <v>100.8</v>
      </c>
      <c r="C25" s="223">
        <v>101</v>
      </c>
      <c r="D25" s="157">
        <v>100</v>
      </c>
      <c r="E25" s="157">
        <v>100.2</v>
      </c>
    </row>
    <row r="26" spans="1:5" ht="15.75" customHeight="1" x14ac:dyDescent="0.2">
      <c r="A26" s="264" t="s">
        <v>62</v>
      </c>
      <c r="B26" s="157">
        <v>100.9</v>
      </c>
      <c r="C26" s="223">
        <v>101</v>
      </c>
      <c r="D26" s="156">
        <v>100.6</v>
      </c>
      <c r="E26" s="157">
        <v>100.2</v>
      </c>
    </row>
    <row r="27" spans="1:5" ht="15.75" customHeight="1" x14ac:dyDescent="0.2">
      <c r="A27" s="264" t="s">
        <v>63</v>
      </c>
      <c r="B27" s="157">
        <v>100.8</v>
      </c>
      <c r="C27" s="223">
        <v>100.9</v>
      </c>
      <c r="D27" s="156">
        <v>100.7</v>
      </c>
      <c r="E27" s="157">
        <v>100.4</v>
      </c>
    </row>
    <row r="28" spans="1:5" ht="15.75" customHeight="1" x14ac:dyDescent="0.2">
      <c r="A28" s="265" t="s">
        <v>162</v>
      </c>
      <c r="B28" s="183">
        <v>102.5</v>
      </c>
      <c r="C28" s="229">
        <v>103</v>
      </c>
      <c r="D28" s="196">
        <v>101.4</v>
      </c>
      <c r="E28" s="196">
        <v>100.8</v>
      </c>
    </row>
    <row r="29" spans="1:5" ht="15.75" customHeight="1" x14ac:dyDescent="0.2"/>
    <row r="30" spans="1:5" x14ac:dyDescent="0.2">
      <c r="A30" s="309"/>
    </row>
    <row r="32" spans="1:5" ht="16.149999999999999" customHeight="1" x14ac:dyDescent="0.2"/>
  </sheetData>
  <mergeCells count="6">
    <mergeCell ref="B12:E12"/>
    <mergeCell ref="G11:L11"/>
    <mergeCell ref="A3:E3"/>
    <mergeCell ref="A1:E1"/>
    <mergeCell ref="C4:E4"/>
    <mergeCell ref="B6:E6"/>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zoomScaleNormal="100" workbookViewId="0">
      <selection activeCell="L20" sqref="L20"/>
    </sheetView>
  </sheetViews>
  <sheetFormatPr defaultColWidth="8.85546875" defaultRowHeight="12.75" x14ac:dyDescent="0.2"/>
  <cols>
    <col min="1" max="1" width="17.7109375" style="87" customWidth="1"/>
    <col min="2" max="3" width="13.7109375" style="87" customWidth="1"/>
    <col min="4" max="5" width="15.28515625" style="87" customWidth="1"/>
    <col min="6" max="6" width="13.5703125" style="87" customWidth="1"/>
    <col min="7" max="16384" width="8.85546875" style="87"/>
  </cols>
  <sheetData>
    <row r="1" spans="1:6" ht="30" customHeight="1" x14ac:dyDescent="0.2">
      <c r="A1" s="575" t="s">
        <v>672</v>
      </c>
      <c r="B1" s="575"/>
      <c r="C1" s="575"/>
      <c r="D1" s="575"/>
      <c r="E1" s="575"/>
      <c r="F1" s="575"/>
    </row>
    <row r="2" spans="1:6" x14ac:dyDescent="0.2">
      <c r="A2" s="93"/>
      <c r="B2" s="92"/>
      <c r="C2" s="92"/>
      <c r="D2" s="92"/>
      <c r="E2" s="92"/>
    </row>
    <row r="3" spans="1:6" x14ac:dyDescent="0.2">
      <c r="A3" s="641" t="s">
        <v>181</v>
      </c>
      <c r="B3" s="641"/>
      <c r="C3" s="641"/>
      <c r="D3" s="641"/>
      <c r="E3" s="641"/>
      <c r="F3" s="641"/>
    </row>
    <row r="4" spans="1:6" ht="12.6" customHeight="1" x14ac:dyDescent="0.2">
      <c r="A4" s="95"/>
      <c r="B4" s="72" t="s">
        <v>169</v>
      </c>
      <c r="C4" s="583" t="s">
        <v>372</v>
      </c>
      <c r="D4" s="656"/>
      <c r="E4" s="656"/>
      <c r="F4" s="657"/>
    </row>
    <row r="5" spans="1:6" ht="30.6" customHeight="1" x14ac:dyDescent="0.2">
      <c r="A5" s="96"/>
      <c r="B5" s="76"/>
      <c r="C5" s="76" t="s">
        <v>368</v>
      </c>
      <c r="D5" s="39" t="s">
        <v>369</v>
      </c>
      <c r="E5" s="19" t="s">
        <v>370</v>
      </c>
      <c r="F5" s="97" t="s">
        <v>371</v>
      </c>
    </row>
    <row r="6" spans="1:6" ht="21.6" customHeight="1" x14ac:dyDescent="0.2">
      <c r="A6" s="103"/>
      <c r="B6" s="570" t="s">
        <v>572</v>
      </c>
      <c r="C6" s="621"/>
      <c r="D6" s="621"/>
      <c r="E6" s="621"/>
      <c r="F6" s="571"/>
    </row>
    <row r="7" spans="1:6" ht="15.75" customHeight="1" x14ac:dyDescent="0.2">
      <c r="A7" s="22" t="s">
        <v>50</v>
      </c>
      <c r="B7" s="374">
        <v>104.4</v>
      </c>
      <c r="C7" s="375" t="s">
        <v>568</v>
      </c>
      <c r="D7" s="374">
        <v>108.4</v>
      </c>
      <c r="E7" s="374">
        <v>104.3</v>
      </c>
      <c r="F7" s="376">
        <v>100</v>
      </c>
    </row>
    <row r="8" spans="1:6" ht="15.75" customHeight="1" x14ac:dyDescent="0.2">
      <c r="A8" s="22" t="s">
        <v>51</v>
      </c>
      <c r="B8" s="374">
        <v>100</v>
      </c>
      <c r="C8" s="375" t="s">
        <v>568</v>
      </c>
      <c r="D8" s="374">
        <v>99</v>
      </c>
      <c r="E8" s="374">
        <v>100</v>
      </c>
      <c r="F8" s="374">
        <v>100</v>
      </c>
    </row>
    <row r="9" spans="1:6" ht="15.75" customHeight="1" x14ac:dyDescent="0.2">
      <c r="A9" s="22" t="s">
        <v>52</v>
      </c>
      <c r="B9" s="374">
        <v>100</v>
      </c>
      <c r="C9" s="375" t="s">
        <v>568</v>
      </c>
      <c r="D9" s="374">
        <v>100.5</v>
      </c>
      <c r="E9" s="374">
        <v>100</v>
      </c>
      <c r="F9" s="376">
        <v>100</v>
      </c>
    </row>
    <row r="10" spans="1:6" ht="15.75" customHeight="1" x14ac:dyDescent="0.2">
      <c r="A10" s="27" t="s">
        <v>159</v>
      </c>
      <c r="B10" s="374">
        <v>104.4</v>
      </c>
      <c r="C10" s="375" t="s">
        <v>568</v>
      </c>
      <c r="D10" s="374">
        <v>107.8</v>
      </c>
      <c r="E10" s="374">
        <v>104.3</v>
      </c>
      <c r="F10" s="374">
        <v>100</v>
      </c>
    </row>
    <row r="11" spans="1:6" ht="15.75" customHeight="1" x14ac:dyDescent="0.2">
      <c r="A11" s="22" t="s">
        <v>54</v>
      </c>
      <c r="B11" s="374">
        <v>100</v>
      </c>
      <c r="C11" s="375" t="s">
        <v>568</v>
      </c>
      <c r="D11" s="374">
        <v>101</v>
      </c>
      <c r="E11" s="374">
        <v>100</v>
      </c>
      <c r="F11" s="374">
        <v>100</v>
      </c>
    </row>
    <row r="12" spans="1:6" ht="22.15" customHeight="1" x14ac:dyDescent="0.2">
      <c r="A12" s="27"/>
      <c r="B12" s="629" t="s">
        <v>32</v>
      </c>
      <c r="C12" s="630"/>
      <c r="D12" s="630"/>
      <c r="E12" s="630"/>
      <c r="F12" s="631"/>
    </row>
    <row r="13" spans="1:6" ht="15.75" customHeight="1" x14ac:dyDescent="0.2">
      <c r="A13" s="22" t="s">
        <v>50</v>
      </c>
      <c r="B13" s="232">
        <v>103.5</v>
      </c>
      <c r="C13" s="176" t="s">
        <v>568</v>
      </c>
      <c r="D13" s="175">
        <v>100</v>
      </c>
      <c r="E13" s="232">
        <v>103.6</v>
      </c>
      <c r="F13" s="175">
        <v>100</v>
      </c>
    </row>
    <row r="14" spans="1:6" ht="15.75" customHeight="1" x14ac:dyDescent="0.2">
      <c r="A14" s="22" t="s">
        <v>51</v>
      </c>
      <c r="B14" s="175">
        <v>100</v>
      </c>
      <c r="C14" s="176" t="s">
        <v>568</v>
      </c>
      <c r="D14" s="175">
        <v>100</v>
      </c>
      <c r="E14" s="175">
        <v>100</v>
      </c>
      <c r="F14" s="175">
        <v>100</v>
      </c>
    </row>
    <row r="15" spans="1:6" ht="15.75" customHeight="1" x14ac:dyDescent="0.2">
      <c r="A15" s="22" t="s">
        <v>52</v>
      </c>
      <c r="B15" s="175">
        <v>100</v>
      </c>
      <c r="C15" s="176" t="s">
        <v>568</v>
      </c>
      <c r="D15" s="175">
        <v>100</v>
      </c>
      <c r="E15" s="175">
        <v>100</v>
      </c>
      <c r="F15" s="175">
        <v>100</v>
      </c>
    </row>
    <row r="16" spans="1:6" ht="15.75" customHeight="1" x14ac:dyDescent="0.2">
      <c r="A16" s="27" t="s">
        <v>159</v>
      </c>
      <c r="B16" s="175">
        <v>103.5</v>
      </c>
      <c r="C16" s="176" t="s">
        <v>568</v>
      </c>
      <c r="D16" s="175">
        <v>100</v>
      </c>
      <c r="E16" s="175">
        <v>103.6</v>
      </c>
      <c r="F16" s="175">
        <v>100</v>
      </c>
    </row>
    <row r="17" spans="1:6" ht="15.75" customHeight="1" x14ac:dyDescent="0.2">
      <c r="A17" s="22" t="s">
        <v>54</v>
      </c>
      <c r="B17" s="175">
        <v>100</v>
      </c>
      <c r="C17" s="176" t="s">
        <v>568</v>
      </c>
      <c r="D17" s="175">
        <v>97</v>
      </c>
      <c r="E17" s="175">
        <v>100</v>
      </c>
      <c r="F17" s="175">
        <v>100</v>
      </c>
    </row>
    <row r="18" spans="1:6" ht="15.75" customHeight="1" x14ac:dyDescent="0.2">
      <c r="A18" s="22" t="s">
        <v>55</v>
      </c>
      <c r="B18" s="175">
        <v>100</v>
      </c>
      <c r="C18" s="176" t="s">
        <v>568</v>
      </c>
      <c r="D18" s="175">
        <v>100.8</v>
      </c>
      <c r="E18" s="175">
        <v>100</v>
      </c>
      <c r="F18" s="175">
        <v>100</v>
      </c>
    </row>
    <row r="19" spans="1:6" ht="15.75" customHeight="1" x14ac:dyDescent="0.2">
      <c r="A19" s="22" t="s">
        <v>56</v>
      </c>
      <c r="B19" s="175">
        <v>100</v>
      </c>
      <c r="C19" s="176" t="s">
        <v>568</v>
      </c>
      <c r="D19" s="312">
        <v>100</v>
      </c>
      <c r="E19" s="175">
        <v>100</v>
      </c>
      <c r="F19" s="175">
        <v>99.5</v>
      </c>
    </row>
    <row r="20" spans="1:6" ht="15.75" customHeight="1" x14ac:dyDescent="0.2">
      <c r="A20" s="27" t="s">
        <v>160</v>
      </c>
      <c r="B20" s="175">
        <v>99.9</v>
      </c>
      <c r="C20" s="176" t="s">
        <v>568</v>
      </c>
      <c r="D20" s="175">
        <v>97.5</v>
      </c>
      <c r="E20" s="175">
        <v>100</v>
      </c>
      <c r="F20" s="175">
        <v>99.8</v>
      </c>
    </row>
    <row r="21" spans="1:6" ht="15.75" customHeight="1" x14ac:dyDescent="0.2">
      <c r="A21" s="22" t="s">
        <v>58</v>
      </c>
      <c r="B21" s="175">
        <v>100</v>
      </c>
      <c r="C21" s="176" t="s">
        <v>568</v>
      </c>
      <c r="D21" s="175">
        <v>100</v>
      </c>
      <c r="E21" s="175">
        <v>100</v>
      </c>
      <c r="F21" s="175">
        <v>100</v>
      </c>
    </row>
    <row r="22" spans="1:6" ht="15.75" customHeight="1" x14ac:dyDescent="0.2">
      <c r="A22" s="22" t="s">
        <v>31</v>
      </c>
      <c r="B22" s="175">
        <v>100</v>
      </c>
      <c r="C22" s="176" t="s">
        <v>568</v>
      </c>
      <c r="D22" s="175">
        <v>100</v>
      </c>
      <c r="E22" s="175">
        <v>100</v>
      </c>
      <c r="F22" s="175">
        <v>100</v>
      </c>
    </row>
    <row r="23" spans="1:6" ht="15.75" customHeight="1" x14ac:dyDescent="0.2">
      <c r="A23" s="22" t="s">
        <v>59</v>
      </c>
      <c r="B23" s="175">
        <v>100</v>
      </c>
      <c r="C23" s="176" t="s">
        <v>568</v>
      </c>
      <c r="D23" s="175">
        <v>100</v>
      </c>
      <c r="E23" s="175">
        <v>100</v>
      </c>
      <c r="F23" s="175">
        <v>100</v>
      </c>
    </row>
    <row r="24" spans="1:6" ht="15.75" customHeight="1" x14ac:dyDescent="0.2">
      <c r="A24" s="27" t="s">
        <v>161</v>
      </c>
      <c r="B24" s="175">
        <v>100</v>
      </c>
      <c r="C24" s="176" t="s">
        <v>568</v>
      </c>
      <c r="D24" s="175">
        <v>100.3</v>
      </c>
      <c r="E24" s="175">
        <v>100</v>
      </c>
      <c r="F24" s="175">
        <v>99.6</v>
      </c>
    </row>
    <row r="25" spans="1:6" ht="15.75" customHeight="1" x14ac:dyDescent="0.2">
      <c r="A25" s="22" t="s">
        <v>61</v>
      </c>
      <c r="B25" s="175">
        <v>100</v>
      </c>
      <c r="C25" s="176" t="s">
        <v>568</v>
      </c>
      <c r="D25" s="175">
        <v>100</v>
      </c>
      <c r="E25" s="175">
        <v>100</v>
      </c>
      <c r="F25" s="175">
        <v>100.4</v>
      </c>
    </row>
    <row r="26" spans="1:6" ht="15.75" customHeight="1" x14ac:dyDescent="0.2">
      <c r="A26" s="22" t="s">
        <v>62</v>
      </c>
      <c r="B26" s="175">
        <v>100</v>
      </c>
      <c r="C26" s="176" t="s">
        <v>568</v>
      </c>
      <c r="D26" s="175">
        <v>100</v>
      </c>
      <c r="E26" s="175">
        <v>100</v>
      </c>
      <c r="F26" s="175">
        <v>100</v>
      </c>
    </row>
    <row r="27" spans="1:6" ht="15.75" customHeight="1" x14ac:dyDescent="0.2">
      <c r="A27" s="22" t="s">
        <v>63</v>
      </c>
      <c r="B27" s="269">
        <v>100</v>
      </c>
      <c r="C27" s="175" t="s">
        <v>568</v>
      </c>
      <c r="D27" s="175">
        <v>100</v>
      </c>
      <c r="E27" s="175">
        <v>100</v>
      </c>
      <c r="F27" s="175">
        <v>100</v>
      </c>
    </row>
    <row r="28" spans="1:6" ht="15.75" customHeight="1" x14ac:dyDescent="0.2">
      <c r="A28" s="74" t="s">
        <v>162</v>
      </c>
      <c r="B28" s="193">
        <v>100</v>
      </c>
      <c r="C28" s="194" t="s">
        <v>568</v>
      </c>
      <c r="D28" s="193">
        <v>100</v>
      </c>
      <c r="E28" s="270">
        <v>100</v>
      </c>
      <c r="F28" s="193">
        <v>100.4</v>
      </c>
    </row>
  </sheetData>
  <mergeCells count="5">
    <mergeCell ref="C4:F4"/>
    <mergeCell ref="A1:F1"/>
    <mergeCell ref="A3:F3"/>
    <mergeCell ref="B6:F6"/>
    <mergeCell ref="B12:F12"/>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Normal="100" workbookViewId="0">
      <selection activeCell="I15" sqref="I15"/>
    </sheetView>
  </sheetViews>
  <sheetFormatPr defaultRowHeight="12.75" x14ac:dyDescent="0.2"/>
  <cols>
    <col min="1" max="1" width="37.5703125" customWidth="1"/>
    <col min="2" max="5" width="12.85546875" customWidth="1"/>
  </cols>
  <sheetData>
    <row r="1" spans="1:6" ht="15" x14ac:dyDescent="0.25">
      <c r="A1" s="547" t="s">
        <v>424</v>
      </c>
      <c r="B1" s="547"/>
      <c r="C1" s="547"/>
      <c r="D1" s="547"/>
      <c r="E1" s="547"/>
    </row>
    <row r="3" spans="1:6" ht="15" x14ac:dyDescent="0.25">
      <c r="A3" s="547" t="s">
        <v>262</v>
      </c>
      <c r="B3" s="547"/>
      <c r="C3" s="547"/>
      <c r="D3" s="547"/>
      <c r="E3" s="547"/>
      <c r="F3" s="86"/>
    </row>
    <row r="5" spans="1:6" ht="42" customHeight="1" x14ac:dyDescent="0.2">
      <c r="A5" s="550" t="s">
        <v>673</v>
      </c>
      <c r="B5" s="550"/>
      <c r="C5" s="550"/>
      <c r="D5" s="550"/>
      <c r="E5" s="550"/>
    </row>
    <row r="6" spans="1:6" x14ac:dyDescent="0.2">
      <c r="A6" s="60"/>
      <c r="B6" s="23"/>
      <c r="C6" s="23"/>
      <c r="D6" s="23"/>
      <c r="E6" s="23"/>
    </row>
    <row r="7" spans="1:6" x14ac:dyDescent="0.2">
      <c r="A7" s="634" t="s">
        <v>263</v>
      </c>
      <c r="B7" s="634"/>
      <c r="C7" s="634"/>
      <c r="D7" s="634"/>
      <c r="E7" s="634"/>
    </row>
    <row r="8" spans="1:6" ht="13.15" customHeight="1" x14ac:dyDescent="0.2">
      <c r="A8" s="606"/>
      <c r="B8" s="658" t="s">
        <v>411</v>
      </c>
      <c r="C8" s="567" t="s">
        <v>264</v>
      </c>
      <c r="D8" s="617"/>
      <c r="E8" s="568"/>
    </row>
    <row r="9" spans="1:6" ht="63.75" x14ac:dyDescent="0.2">
      <c r="A9" s="607"/>
      <c r="B9" s="620"/>
      <c r="C9" s="405" t="s">
        <v>265</v>
      </c>
      <c r="D9" s="407" t="s">
        <v>266</v>
      </c>
      <c r="E9" s="19" t="s">
        <v>277</v>
      </c>
    </row>
    <row r="10" spans="1:6" x14ac:dyDescent="0.2">
      <c r="A10" s="27" t="s">
        <v>169</v>
      </c>
      <c r="B10" s="426">
        <v>88213.7</v>
      </c>
      <c r="C10" s="427">
        <v>61432.4</v>
      </c>
      <c r="D10" s="428">
        <v>1750.4</v>
      </c>
      <c r="E10" s="428">
        <v>33.4</v>
      </c>
    </row>
    <row r="11" spans="1:6" ht="25.5" x14ac:dyDescent="0.2">
      <c r="A11" s="52" t="s">
        <v>267</v>
      </c>
      <c r="B11" s="426"/>
      <c r="C11" s="427"/>
      <c r="D11" s="428"/>
      <c r="E11" s="428"/>
    </row>
    <row r="12" spans="1:6" ht="25.5" x14ac:dyDescent="0.2">
      <c r="A12" s="32" t="s">
        <v>268</v>
      </c>
      <c r="B12" s="426">
        <v>35.5</v>
      </c>
      <c r="C12" s="427">
        <v>28.7</v>
      </c>
      <c r="D12" s="428">
        <v>0.3</v>
      </c>
      <c r="E12" s="428">
        <v>0.7</v>
      </c>
    </row>
    <row r="13" spans="1:6" x14ac:dyDescent="0.2">
      <c r="A13" s="32" t="s">
        <v>246</v>
      </c>
      <c r="B13" s="426">
        <v>8110.8</v>
      </c>
      <c r="C13" s="427">
        <v>6540.2</v>
      </c>
      <c r="D13" s="428">
        <v>1557.3</v>
      </c>
      <c r="E13" s="429" t="s">
        <v>467</v>
      </c>
    </row>
    <row r="14" spans="1:6" x14ac:dyDescent="0.2">
      <c r="A14" s="32" t="s">
        <v>247</v>
      </c>
      <c r="B14" s="426">
        <v>6590.2</v>
      </c>
      <c r="C14" s="427">
        <v>3025.6</v>
      </c>
      <c r="D14" s="429" t="s">
        <v>467</v>
      </c>
      <c r="E14" s="429" t="s">
        <v>467</v>
      </c>
    </row>
    <row r="15" spans="1:6" ht="38.25" x14ac:dyDescent="0.2">
      <c r="A15" s="32" t="s">
        <v>248</v>
      </c>
      <c r="B15" s="426">
        <v>62.2</v>
      </c>
      <c r="C15" s="427">
        <v>61.3</v>
      </c>
      <c r="D15" s="429" t="s">
        <v>467</v>
      </c>
      <c r="E15" s="429" t="s">
        <v>467</v>
      </c>
    </row>
    <row r="16" spans="1:6" ht="52.9" customHeight="1" x14ac:dyDescent="0.2">
      <c r="A16" s="32" t="s">
        <v>249</v>
      </c>
      <c r="B16" s="426">
        <v>104.5</v>
      </c>
      <c r="C16" s="427">
        <v>96.9</v>
      </c>
      <c r="D16" s="429">
        <v>1.4</v>
      </c>
      <c r="E16" s="429">
        <v>1.2</v>
      </c>
    </row>
    <row r="17" spans="1:5" x14ac:dyDescent="0.2">
      <c r="A17" s="32" t="s">
        <v>269</v>
      </c>
      <c r="B17" s="426">
        <v>968</v>
      </c>
      <c r="C17" s="427">
        <v>789.4</v>
      </c>
      <c r="D17" s="429">
        <v>124.3</v>
      </c>
      <c r="E17" s="429">
        <v>0.7</v>
      </c>
    </row>
    <row r="18" spans="1:5" ht="25.5" customHeight="1" x14ac:dyDescent="0.2">
      <c r="A18" s="32" t="s">
        <v>270</v>
      </c>
      <c r="B18" s="426">
        <v>29031.3</v>
      </c>
      <c r="C18" s="427">
        <v>9843.6</v>
      </c>
      <c r="D18" s="429" t="s">
        <v>467</v>
      </c>
      <c r="E18" s="429" t="s">
        <v>467</v>
      </c>
    </row>
    <row r="19" spans="1:5" x14ac:dyDescent="0.2">
      <c r="A19" s="32" t="s">
        <v>271</v>
      </c>
      <c r="B19" s="426">
        <v>105.7</v>
      </c>
      <c r="C19" s="427">
        <v>101.3</v>
      </c>
      <c r="D19" s="429" t="s">
        <v>467</v>
      </c>
      <c r="E19" s="429" t="s">
        <v>467</v>
      </c>
    </row>
    <row r="20" spans="1:5" ht="25.5" x14ac:dyDescent="0.2">
      <c r="A20" s="32" t="s">
        <v>273</v>
      </c>
      <c r="B20" s="426">
        <v>4.0999999999999996</v>
      </c>
      <c r="C20" s="427">
        <v>4.0999999999999996</v>
      </c>
      <c r="D20" s="429" t="s">
        <v>467</v>
      </c>
      <c r="E20" s="429" t="s">
        <v>467</v>
      </c>
    </row>
    <row r="21" spans="1:5" ht="25.5" x14ac:dyDescent="0.2">
      <c r="A21" s="32" t="s">
        <v>275</v>
      </c>
      <c r="B21" s="426">
        <v>43197.8</v>
      </c>
      <c r="C21" s="427">
        <v>40939.4</v>
      </c>
      <c r="D21" s="428">
        <v>67.2</v>
      </c>
      <c r="E21" s="428">
        <v>30.8</v>
      </c>
    </row>
    <row r="22" spans="1:5" ht="38.25" x14ac:dyDescent="0.2">
      <c r="A22" s="33" t="s">
        <v>283</v>
      </c>
      <c r="B22" s="426">
        <v>1.9</v>
      </c>
      <c r="C22" s="427">
        <v>1.9</v>
      </c>
      <c r="D22" s="429" t="s">
        <v>467</v>
      </c>
      <c r="E22" s="429" t="s">
        <v>467</v>
      </c>
    </row>
    <row r="23" spans="1:5" x14ac:dyDescent="0.2">
      <c r="A23" s="33" t="s">
        <v>284</v>
      </c>
      <c r="B23" s="426">
        <v>1.5</v>
      </c>
      <c r="C23" s="430" t="s">
        <v>467</v>
      </c>
      <c r="D23" s="429" t="s">
        <v>467</v>
      </c>
      <c r="E23" s="429" t="s">
        <v>467</v>
      </c>
    </row>
    <row r="24" spans="1:5" ht="25.5" x14ac:dyDescent="0.2">
      <c r="A24" s="38" t="s">
        <v>276</v>
      </c>
      <c r="B24" s="431">
        <v>0.1</v>
      </c>
      <c r="C24" s="432" t="s">
        <v>467</v>
      </c>
      <c r="D24" s="433" t="s">
        <v>467</v>
      </c>
      <c r="E24" s="433" t="s">
        <v>467</v>
      </c>
    </row>
  </sheetData>
  <mergeCells count="7">
    <mergeCell ref="A1:E1"/>
    <mergeCell ref="A3:E3"/>
    <mergeCell ref="A8:A9"/>
    <mergeCell ref="B8:B9"/>
    <mergeCell ref="C8:E8"/>
    <mergeCell ref="A7:E7"/>
    <mergeCell ref="A5:E5"/>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zoomScaleNormal="100" workbookViewId="0">
      <selection activeCell="J25" sqref="J25"/>
    </sheetView>
  </sheetViews>
  <sheetFormatPr defaultRowHeight="12.75" x14ac:dyDescent="0.2"/>
  <cols>
    <col min="1" max="1" width="37.28515625" customWidth="1"/>
    <col min="2" max="3" width="25.28515625" customWidth="1"/>
  </cols>
  <sheetData>
    <row r="1" spans="1:3" ht="13.15" customHeight="1" x14ac:dyDescent="0.25">
      <c r="A1" s="547" t="s">
        <v>552</v>
      </c>
      <c r="B1" s="547"/>
      <c r="C1" s="547"/>
    </row>
    <row r="3" spans="1:3" ht="15" x14ac:dyDescent="0.25">
      <c r="A3" s="547" t="s">
        <v>639</v>
      </c>
      <c r="B3" s="547"/>
      <c r="C3" s="547"/>
    </row>
    <row r="5" spans="1:3" ht="17.25" x14ac:dyDescent="0.2">
      <c r="A5" s="564" t="s">
        <v>654</v>
      </c>
      <c r="B5" s="564"/>
      <c r="C5" s="564"/>
    </row>
    <row r="6" spans="1:3" ht="15" x14ac:dyDescent="0.2">
      <c r="A6" s="389"/>
      <c r="B6" s="23"/>
      <c r="C6" s="23"/>
    </row>
    <row r="7" spans="1:3" ht="63.75" x14ac:dyDescent="0.2">
      <c r="A7" s="390"/>
      <c r="B7" s="400" t="s">
        <v>648</v>
      </c>
      <c r="C7" s="403" t="s">
        <v>649</v>
      </c>
    </row>
    <row r="8" spans="1:3" x14ac:dyDescent="0.2">
      <c r="A8" s="402"/>
      <c r="B8" s="661" t="s">
        <v>572</v>
      </c>
      <c r="C8" s="662"/>
    </row>
    <row r="9" spans="1:3" x14ac:dyDescent="0.2">
      <c r="A9" s="20" t="s">
        <v>159</v>
      </c>
      <c r="B9" s="393">
        <v>33571.601419452272</v>
      </c>
      <c r="C9" s="391">
        <v>100.8</v>
      </c>
    </row>
    <row r="10" spans="1:3" x14ac:dyDescent="0.2">
      <c r="A10" s="27"/>
      <c r="B10" s="659" t="s">
        <v>32</v>
      </c>
      <c r="C10" s="660"/>
    </row>
    <row r="11" spans="1:3" x14ac:dyDescent="0.2">
      <c r="A11" s="20" t="s">
        <v>159</v>
      </c>
      <c r="B11" s="393">
        <v>30726.133852191513</v>
      </c>
      <c r="C11" s="391">
        <v>96.204448234887181</v>
      </c>
    </row>
    <row r="12" spans="1:3" x14ac:dyDescent="0.2">
      <c r="A12" s="20" t="s">
        <v>160</v>
      </c>
      <c r="B12" s="393">
        <v>33972.547210500183</v>
      </c>
      <c r="C12" s="391">
        <v>102.53464958542777</v>
      </c>
    </row>
    <row r="13" spans="1:3" x14ac:dyDescent="0.2">
      <c r="A13" s="20" t="s">
        <v>57</v>
      </c>
      <c r="B13" s="393">
        <v>32349.34053134585</v>
      </c>
      <c r="C13" s="391">
        <v>99.42609092372814</v>
      </c>
    </row>
    <row r="14" spans="1:3" x14ac:dyDescent="0.2">
      <c r="A14" s="20" t="s">
        <v>161</v>
      </c>
      <c r="B14" s="393">
        <v>33433.553044631008</v>
      </c>
      <c r="C14" s="391">
        <v>101.79997664501927</v>
      </c>
    </row>
    <row r="15" spans="1:3" x14ac:dyDescent="0.2">
      <c r="A15" s="20" t="s">
        <v>60</v>
      </c>
      <c r="B15" s="393">
        <v>32710.744702440901</v>
      </c>
      <c r="C15" s="391">
        <v>100.21625658307076</v>
      </c>
    </row>
    <row r="16" spans="1:3" x14ac:dyDescent="0.2">
      <c r="A16" s="20" t="s">
        <v>162</v>
      </c>
      <c r="B16" s="393">
        <v>36630.306508605303</v>
      </c>
      <c r="C16" s="391">
        <v>100.60789252616395</v>
      </c>
    </row>
    <row r="17" spans="1:3" x14ac:dyDescent="0.2">
      <c r="A17" s="409" t="s">
        <v>64</v>
      </c>
      <c r="B17" s="394">
        <v>33595.316416716923</v>
      </c>
      <c r="C17" s="392">
        <v>100.35178271330221</v>
      </c>
    </row>
    <row r="19" spans="1:3" ht="13.5" x14ac:dyDescent="0.2">
      <c r="A19" s="472" t="s">
        <v>650</v>
      </c>
      <c r="B19" s="472"/>
      <c r="C19" s="472"/>
    </row>
  </sheetData>
  <mergeCells count="5">
    <mergeCell ref="B10:C10"/>
    <mergeCell ref="A1:C1"/>
    <mergeCell ref="A3:C3"/>
    <mergeCell ref="A5:C5"/>
    <mergeCell ref="B8:C8"/>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zoomScaleNormal="100" workbookViewId="0">
      <selection activeCell="J16" sqref="J16"/>
    </sheetView>
  </sheetViews>
  <sheetFormatPr defaultRowHeight="12.75" x14ac:dyDescent="0.2"/>
  <cols>
    <col min="1" max="1" width="19" customWidth="1"/>
    <col min="2" max="2" width="15.85546875" customWidth="1"/>
    <col min="3" max="3" width="14.42578125" customWidth="1"/>
    <col min="4" max="4" width="13.140625" customWidth="1"/>
    <col min="5" max="5" width="13.42578125" customWidth="1"/>
    <col min="6" max="6" width="13.140625" customWidth="1"/>
  </cols>
  <sheetData>
    <row r="1" spans="1:6" ht="15" x14ac:dyDescent="0.25">
      <c r="A1" s="547" t="s">
        <v>30</v>
      </c>
      <c r="B1" s="547"/>
      <c r="C1" s="547"/>
      <c r="D1" s="547"/>
      <c r="E1" s="547"/>
      <c r="F1" s="547"/>
    </row>
    <row r="2" spans="1:6" ht="12.6" customHeight="1" x14ac:dyDescent="0.2"/>
    <row r="3" spans="1:6" ht="27.75" customHeight="1" x14ac:dyDescent="0.2">
      <c r="A3" s="550" t="s">
        <v>278</v>
      </c>
      <c r="B3" s="550"/>
      <c r="C3" s="550"/>
      <c r="D3" s="550"/>
      <c r="E3" s="550"/>
      <c r="F3" s="550"/>
    </row>
    <row r="4" spans="1:6" x14ac:dyDescent="0.2">
      <c r="A4" s="62"/>
      <c r="B4" s="23"/>
      <c r="C4" s="23"/>
      <c r="D4" s="23"/>
      <c r="E4" s="23"/>
      <c r="F4" s="23"/>
    </row>
    <row r="5" spans="1:6" x14ac:dyDescent="0.2">
      <c r="A5" s="341"/>
      <c r="B5" s="63" t="s">
        <v>280</v>
      </c>
      <c r="C5" s="632" t="s">
        <v>47</v>
      </c>
      <c r="D5" s="559"/>
      <c r="E5" s="632" t="s">
        <v>279</v>
      </c>
      <c r="F5" s="559"/>
    </row>
    <row r="6" spans="1:6" ht="92.45" customHeight="1" x14ac:dyDescent="0.2">
      <c r="A6" s="342"/>
      <c r="B6" s="135" t="s">
        <v>281</v>
      </c>
      <c r="C6" s="338" t="s">
        <v>48</v>
      </c>
      <c r="D6" s="120" t="s">
        <v>282</v>
      </c>
      <c r="E6" s="120" t="s">
        <v>48</v>
      </c>
      <c r="F6" s="75" t="s">
        <v>282</v>
      </c>
    </row>
    <row r="7" spans="1:6" ht="15" customHeight="1" x14ac:dyDescent="0.2">
      <c r="A7" s="106"/>
      <c r="B7" s="577" t="s">
        <v>572</v>
      </c>
      <c r="C7" s="578"/>
      <c r="D7" s="578"/>
      <c r="E7" s="578"/>
      <c r="F7" s="579"/>
    </row>
    <row r="8" spans="1:6" ht="15" customHeight="1" x14ac:dyDescent="0.2">
      <c r="A8" s="139" t="s">
        <v>50</v>
      </c>
      <c r="B8" s="153">
        <v>52587</v>
      </c>
      <c r="C8" s="232">
        <v>70.7</v>
      </c>
      <c r="D8" s="232">
        <v>106.4</v>
      </c>
      <c r="E8" s="232">
        <v>70.400000000000006</v>
      </c>
      <c r="F8" s="226">
        <v>99.8</v>
      </c>
    </row>
    <row r="9" spans="1:6" ht="15" customHeight="1" x14ac:dyDescent="0.2">
      <c r="A9" s="287" t="s">
        <v>51</v>
      </c>
      <c r="B9" s="153">
        <v>54701</v>
      </c>
      <c r="C9" s="232">
        <v>104</v>
      </c>
      <c r="D9" s="232">
        <v>105</v>
      </c>
      <c r="E9" s="232">
        <v>103.1</v>
      </c>
      <c r="F9" s="226">
        <v>98.2</v>
      </c>
    </row>
    <row r="10" spans="1:6" ht="15" customHeight="1" x14ac:dyDescent="0.2">
      <c r="A10" s="139" t="s">
        <v>52</v>
      </c>
      <c r="B10" s="153">
        <v>60791</v>
      </c>
      <c r="C10" s="232">
        <v>111.8</v>
      </c>
      <c r="D10" s="232">
        <v>112.6</v>
      </c>
      <c r="E10" s="232">
        <v>104.4</v>
      </c>
      <c r="F10" s="226">
        <v>99.1</v>
      </c>
    </row>
    <row r="11" spans="1:6" ht="15" customHeight="1" x14ac:dyDescent="0.2">
      <c r="A11" s="140" t="s">
        <v>159</v>
      </c>
      <c r="B11" s="153">
        <v>55910</v>
      </c>
      <c r="C11" s="232">
        <v>92.5</v>
      </c>
      <c r="D11" s="232">
        <v>107.9</v>
      </c>
      <c r="E11" s="232">
        <v>89</v>
      </c>
      <c r="F11" s="226">
        <v>98.9</v>
      </c>
    </row>
    <row r="12" spans="1:6" ht="19.149999999999999" customHeight="1" x14ac:dyDescent="0.2">
      <c r="A12" s="26"/>
      <c r="B12" s="554" t="s">
        <v>32</v>
      </c>
      <c r="C12" s="595"/>
      <c r="D12" s="595"/>
      <c r="E12" s="595"/>
      <c r="F12" s="555"/>
    </row>
    <row r="13" spans="1:6" ht="15" customHeight="1" x14ac:dyDescent="0.2">
      <c r="A13" s="139" t="s">
        <v>50</v>
      </c>
      <c r="B13" s="153">
        <v>48397</v>
      </c>
      <c r="C13" s="232">
        <v>70.400000000000006</v>
      </c>
      <c r="D13" s="232">
        <v>103.5</v>
      </c>
      <c r="E13" s="232">
        <v>70</v>
      </c>
      <c r="F13" s="226">
        <v>99</v>
      </c>
    </row>
    <row r="14" spans="1:6" ht="15" customHeight="1" x14ac:dyDescent="0.2">
      <c r="A14" s="139" t="s">
        <v>51</v>
      </c>
      <c r="B14" s="153">
        <v>52056</v>
      </c>
      <c r="C14" s="232">
        <v>106.4</v>
      </c>
      <c r="D14" s="232">
        <v>101.6</v>
      </c>
      <c r="E14" s="232">
        <v>105.7</v>
      </c>
      <c r="F14" s="226">
        <v>97</v>
      </c>
    </row>
    <row r="15" spans="1:6" ht="15" customHeight="1" x14ac:dyDescent="0.2">
      <c r="A15" s="139" t="s">
        <v>52</v>
      </c>
      <c r="B15" s="153">
        <v>54393</v>
      </c>
      <c r="C15" s="232">
        <v>104.5</v>
      </c>
      <c r="D15" s="232">
        <v>100.9</v>
      </c>
      <c r="E15" s="232">
        <v>103.7</v>
      </c>
      <c r="F15" s="226">
        <v>96.4</v>
      </c>
    </row>
    <row r="16" spans="1:6" ht="15" customHeight="1" x14ac:dyDescent="0.2">
      <c r="A16" s="140" t="s">
        <v>159</v>
      </c>
      <c r="B16" s="153">
        <v>51779</v>
      </c>
      <c r="C16" s="232">
        <v>93.5</v>
      </c>
      <c r="D16" s="232">
        <v>102.3</v>
      </c>
      <c r="E16" s="232">
        <v>91.7</v>
      </c>
      <c r="F16" s="226">
        <v>97.8</v>
      </c>
    </row>
    <row r="17" spans="1:6" ht="15" customHeight="1" x14ac:dyDescent="0.2">
      <c r="A17" s="139" t="s">
        <v>54</v>
      </c>
      <c r="B17" s="153">
        <v>54908</v>
      </c>
      <c r="C17" s="232">
        <v>100.3</v>
      </c>
      <c r="D17" s="232">
        <v>104.9</v>
      </c>
      <c r="E17" s="232">
        <v>99.9</v>
      </c>
      <c r="F17" s="226">
        <v>100.3</v>
      </c>
    </row>
    <row r="18" spans="1:6" ht="15" customHeight="1" x14ac:dyDescent="0.2">
      <c r="A18" s="139" t="s">
        <v>55</v>
      </c>
      <c r="B18" s="153">
        <v>57002</v>
      </c>
      <c r="C18" s="232">
        <v>102.8</v>
      </c>
      <c r="D18" s="232">
        <v>107.5</v>
      </c>
      <c r="E18" s="232">
        <v>102.2</v>
      </c>
      <c r="F18" s="226">
        <v>102.3</v>
      </c>
    </row>
    <row r="19" spans="1:6" ht="15" customHeight="1" x14ac:dyDescent="0.2">
      <c r="A19" s="139" t="s">
        <v>56</v>
      </c>
      <c r="B19" s="153">
        <v>59035</v>
      </c>
      <c r="C19" s="232">
        <v>103.6</v>
      </c>
      <c r="D19" s="319">
        <v>109</v>
      </c>
      <c r="E19" s="232">
        <v>103.2</v>
      </c>
      <c r="F19" s="226">
        <v>103.4</v>
      </c>
    </row>
    <row r="20" spans="1:6" ht="15" customHeight="1" x14ac:dyDescent="0.2">
      <c r="A20" s="140" t="s">
        <v>160</v>
      </c>
      <c r="B20" s="153">
        <v>57166</v>
      </c>
      <c r="C20" s="232">
        <v>110.2</v>
      </c>
      <c r="D20" s="232">
        <v>107.5</v>
      </c>
      <c r="E20" s="232">
        <v>108.4</v>
      </c>
      <c r="F20" s="226">
        <v>102.3</v>
      </c>
    </row>
    <row r="21" spans="1:6" ht="15" customHeight="1" x14ac:dyDescent="0.2">
      <c r="A21" s="140" t="s">
        <v>57</v>
      </c>
      <c r="B21" s="153">
        <v>54525</v>
      </c>
      <c r="C21" s="232"/>
      <c r="D21" s="232">
        <v>105.1</v>
      </c>
      <c r="E21" s="232"/>
      <c r="F21" s="226">
        <v>100.2</v>
      </c>
    </row>
    <row r="22" spans="1:6" ht="15" customHeight="1" x14ac:dyDescent="0.2">
      <c r="A22" s="139" t="s">
        <v>58</v>
      </c>
      <c r="B22" s="153">
        <v>56662</v>
      </c>
      <c r="C22" s="232">
        <v>95.9</v>
      </c>
      <c r="D22" s="232">
        <v>109.2</v>
      </c>
      <c r="E22" s="232">
        <v>95.5</v>
      </c>
      <c r="F22" s="226">
        <v>103.5</v>
      </c>
    </row>
    <row r="23" spans="1:6" ht="15" customHeight="1" x14ac:dyDescent="0.2">
      <c r="A23" s="139" t="s">
        <v>31</v>
      </c>
      <c r="B23" s="153">
        <v>53235</v>
      </c>
      <c r="C23" s="232">
        <v>93.8</v>
      </c>
      <c r="D23" s="232">
        <v>107.5</v>
      </c>
      <c r="E23" s="232">
        <v>94</v>
      </c>
      <c r="F23" s="226">
        <v>102.1</v>
      </c>
    </row>
    <row r="24" spans="1:6" ht="15" customHeight="1" x14ac:dyDescent="0.2">
      <c r="A24" s="139" t="s">
        <v>59</v>
      </c>
      <c r="B24" s="153">
        <v>53378</v>
      </c>
      <c r="C24" s="232">
        <v>99.9</v>
      </c>
      <c r="D24" s="232">
        <v>105.3</v>
      </c>
      <c r="E24" s="232">
        <v>99.3</v>
      </c>
      <c r="F24" s="226">
        <v>99.1</v>
      </c>
    </row>
    <row r="25" spans="1:6" ht="15" customHeight="1" x14ac:dyDescent="0.2">
      <c r="A25" s="140" t="s">
        <v>161</v>
      </c>
      <c r="B25" s="153">
        <v>54511</v>
      </c>
      <c r="C25" s="232">
        <v>95.3</v>
      </c>
      <c r="D25" s="232">
        <v>107.5</v>
      </c>
      <c r="E25" s="232">
        <v>94.4</v>
      </c>
      <c r="F25" s="226">
        <v>101.7</v>
      </c>
    </row>
    <row r="26" spans="1:6" ht="15" customHeight="1" x14ac:dyDescent="0.2">
      <c r="A26" s="140" t="s">
        <v>60</v>
      </c>
      <c r="B26" s="153">
        <v>54524</v>
      </c>
      <c r="C26" s="232"/>
      <c r="D26" s="232">
        <v>105.9</v>
      </c>
      <c r="E26" s="232"/>
      <c r="F26" s="226">
        <v>100.7</v>
      </c>
    </row>
    <row r="27" spans="1:6" ht="15" customHeight="1" x14ac:dyDescent="0.2">
      <c r="A27" s="139" t="s">
        <v>61</v>
      </c>
      <c r="B27" s="153">
        <v>53483</v>
      </c>
      <c r="C27" s="232">
        <v>100.2</v>
      </c>
      <c r="D27" s="232">
        <v>107.8</v>
      </c>
      <c r="E27" s="232">
        <v>99.2</v>
      </c>
      <c r="F27" s="226">
        <v>100.9</v>
      </c>
    </row>
    <row r="28" spans="1:6" ht="15" customHeight="1" x14ac:dyDescent="0.2">
      <c r="A28" s="139" t="s">
        <v>62</v>
      </c>
      <c r="B28" s="153">
        <v>53142</v>
      </c>
      <c r="C28" s="232">
        <v>99.4</v>
      </c>
      <c r="D28" s="232">
        <v>107.2</v>
      </c>
      <c r="E28" s="232">
        <v>98.2</v>
      </c>
      <c r="F28" s="226">
        <v>99.7</v>
      </c>
    </row>
    <row r="29" spans="1:6" ht="15" customHeight="1" x14ac:dyDescent="0.2">
      <c r="A29" s="139" t="s">
        <v>63</v>
      </c>
      <c r="B29" s="153">
        <v>73555</v>
      </c>
      <c r="C29" s="232">
        <v>138.5</v>
      </c>
      <c r="D29" s="232">
        <v>106.5</v>
      </c>
      <c r="E29" s="232">
        <v>138.30000000000001</v>
      </c>
      <c r="F29" s="226">
        <v>99.8</v>
      </c>
    </row>
    <row r="30" spans="1:6" ht="15" customHeight="1" x14ac:dyDescent="0.2">
      <c r="A30" s="239" t="s">
        <v>162</v>
      </c>
      <c r="B30" s="153">
        <v>60074</v>
      </c>
      <c r="C30" s="232">
        <v>110.2</v>
      </c>
      <c r="D30" s="232">
        <v>107.1</v>
      </c>
      <c r="E30" s="232">
        <v>107.8</v>
      </c>
      <c r="F30" s="226">
        <v>100.1</v>
      </c>
    </row>
    <row r="31" spans="1:6" x14ac:dyDescent="0.2">
      <c r="A31" s="265" t="s">
        <v>64</v>
      </c>
      <c r="B31" s="285">
        <v>55911</v>
      </c>
      <c r="C31" s="286"/>
      <c r="D31" s="286">
        <v>106.2</v>
      </c>
      <c r="E31" s="286"/>
      <c r="F31" s="286">
        <v>100.6</v>
      </c>
    </row>
  </sheetData>
  <mergeCells count="6">
    <mergeCell ref="B12:F12"/>
    <mergeCell ref="A1:F1"/>
    <mergeCell ref="C5:D5"/>
    <mergeCell ref="E5:F5"/>
    <mergeCell ref="A3:F3"/>
    <mergeCell ref="B7:F7"/>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Normal="100" workbookViewId="0">
      <selection activeCell="L9" sqref="L9"/>
    </sheetView>
  </sheetViews>
  <sheetFormatPr defaultRowHeight="12.75" x14ac:dyDescent="0.2"/>
  <cols>
    <col min="1" max="1" width="31.5703125" customWidth="1"/>
    <col min="2" max="2" width="9.28515625" customWidth="1"/>
    <col min="3" max="3" width="9" customWidth="1"/>
    <col min="4" max="5" width="9.28515625" customWidth="1"/>
    <col min="6" max="6" width="11" customWidth="1"/>
    <col min="7" max="7" width="10.7109375" customWidth="1"/>
  </cols>
  <sheetData>
    <row r="1" spans="1:7" ht="35.450000000000003" customHeight="1" x14ac:dyDescent="0.2">
      <c r="A1" s="550" t="s">
        <v>428</v>
      </c>
      <c r="B1" s="550"/>
      <c r="C1" s="550"/>
      <c r="D1" s="550"/>
      <c r="E1" s="550"/>
      <c r="F1" s="550"/>
      <c r="G1" s="550"/>
    </row>
    <row r="2" spans="1:7" ht="15" x14ac:dyDescent="0.25">
      <c r="A2" s="65"/>
      <c r="B2" s="23"/>
      <c r="C2" s="23"/>
      <c r="D2" s="23"/>
      <c r="E2" s="23"/>
      <c r="F2" s="23"/>
      <c r="G2" s="23"/>
    </row>
    <row r="3" spans="1:7" ht="13.15" customHeight="1" x14ac:dyDescent="0.2">
      <c r="A3" s="408"/>
      <c r="B3" s="583" t="s">
        <v>611</v>
      </c>
      <c r="C3" s="656"/>
      <c r="D3" s="657"/>
      <c r="E3" s="583" t="s">
        <v>612</v>
      </c>
      <c r="F3" s="656"/>
      <c r="G3" s="657"/>
    </row>
    <row r="4" spans="1:7" x14ac:dyDescent="0.2">
      <c r="A4" s="20"/>
      <c r="B4" s="404" t="s">
        <v>285</v>
      </c>
      <c r="C4" s="567" t="s">
        <v>286</v>
      </c>
      <c r="D4" s="568"/>
      <c r="E4" s="404" t="s">
        <v>285</v>
      </c>
      <c r="F4" s="567" t="s">
        <v>175</v>
      </c>
      <c r="G4" s="568"/>
    </row>
    <row r="5" spans="1:7" ht="102" x14ac:dyDescent="0.2">
      <c r="A5" s="409"/>
      <c r="B5" s="405"/>
      <c r="C5" s="401" t="s">
        <v>154</v>
      </c>
      <c r="D5" s="325" t="s">
        <v>614</v>
      </c>
      <c r="E5" s="406"/>
      <c r="F5" s="19" t="s">
        <v>615</v>
      </c>
      <c r="G5" s="19" t="s">
        <v>616</v>
      </c>
    </row>
    <row r="6" spans="1:7" x14ac:dyDescent="0.2">
      <c r="A6" s="239" t="s">
        <v>169</v>
      </c>
      <c r="B6" s="524">
        <v>60791</v>
      </c>
      <c r="C6" s="525">
        <v>111.8</v>
      </c>
      <c r="D6" s="506">
        <v>112.6</v>
      </c>
      <c r="E6" s="526">
        <v>55910</v>
      </c>
      <c r="F6" s="510">
        <v>107.9</v>
      </c>
      <c r="G6" s="358">
        <v>100</v>
      </c>
    </row>
    <row r="7" spans="1:7" ht="25.5" x14ac:dyDescent="0.2">
      <c r="A7" s="230" t="s">
        <v>267</v>
      </c>
      <c r="B7" s="524"/>
      <c r="C7" s="525"/>
      <c r="D7" s="506"/>
      <c r="E7" s="527"/>
      <c r="F7" s="510"/>
      <c r="G7" s="358"/>
    </row>
    <row r="8" spans="1:7" ht="26.25" customHeight="1" x14ac:dyDescent="0.2">
      <c r="A8" s="230" t="s">
        <v>268</v>
      </c>
      <c r="B8" s="524">
        <v>34280</v>
      </c>
      <c r="C8" s="525">
        <v>108.7</v>
      </c>
      <c r="D8" s="506">
        <v>99.8</v>
      </c>
      <c r="E8" s="527">
        <v>32592</v>
      </c>
      <c r="F8" s="510">
        <v>102.1</v>
      </c>
      <c r="G8" s="358">
        <v>58.3</v>
      </c>
    </row>
    <row r="9" spans="1:7" ht="51" x14ac:dyDescent="0.2">
      <c r="A9" s="230" t="s">
        <v>287</v>
      </c>
      <c r="B9" s="524">
        <v>33912</v>
      </c>
      <c r="C9" s="525">
        <v>106.1</v>
      </c>
      <c r="D9" s="506">
        <v>96.7</v>
      </c>
      <c r="E9" s="527">
        <v>32832</v>
      </c>
      <c r="F9" s="510">
        <v>100.6</v>
      </c>
      <c r="G9" s="358">
        <v>58.7</v>
      </c>
    </row>
    <row r="10" spans="1:7" ht="15" customHeight="1" x14ac:dyDescent="0.2">
      <c r="A10" s="230" t="s">
        <v>288</v>
      </c>
      <c r="B10" s="524">
        <v>35214</v>
      </c>
      <c r="C10" s="525">
        <v>127.5</v>
      </c>
      <c r="D10" s="506">
        <v>125.1</v>
      </c>
      <c r="E10" s="527">
        <v>29577</v>
      </c>
      <c r="F10" s="510">
        <v>116.2</v>
      </c>
      <c r="G10" s="358">
        <v>52.9</v>
      </c>
    </row>
    <row r="11" spans="1:7" x14ac:dyDescent="0.2">
      <c r="A11" s="230" t="s">
        <v>289</v>
      </c>
      <c r="B11" s="524">
        <v>45378</v>
      </c>
      <c r="C11" s="525">
        <v>128.5</v>
      </c>
      <c r="D11" s="506">
        <v>115.4</v>
      </c>
      <c r="E11" s="527">
        <v>40094</v>
      </c>
      <c r="F11" s="510">
        <v>105.7</v>
      </c>
      <c r="G11" s="358">
        <v>71.7</v>
      </c>
    </row>
    <row r="12" spans="1:7" x14ac:dyDescent="0.2">
      <c r="A12" s="230" t="s">
        <v>246</v>
      </c>
      <c r="B12" s="524">
        <v>181883</v>
      </c>
      <c r="C12" s="525">
        <v>98.2</v>
      </c>
      <c r="D12" s="506">
        <v>128.1</v>
      </c>
      <c r="E12" s="527">
        <v>166855</v>
      </c>
      <c r="F12" s="510">
        <v>106.9</v>
      </c>
      <c r="G12" s="358" t="s">
        <v>653</v>
      </c>
    </row>
    <row r="13" spans="1:7" x14ac:dyDescent="0.2">
      <c r="A13" s="179" t="s">
        <v>606</v>
      </c>
      <c r="B13" s="524">
        <v>193549</v>
      </c>
      <c r="C13" s="525">
        <v>94.6</v>
      </c>
      <c r="D13" s="506">
        <v>126</v>
      </c>
      <c r="E13" s="527">
        <v>180485</v>
      </c>
      <c r="F13" s="510">
        <v>107.1</v>
      </c>
      <c r="G13" s="358" t="s">
        <v>651</v>
      </c>
    </row>
    <row r="14" spans="1:7" ht="25.5" x14ac:dyDescent="0.2">
      <c r="A14" s="230" t="s">
        <v>68</v>
      </c>
      <c r="B14" s="524">
        <v>177975</v>
      </c>
      <c r="C14" s="525">
        <v>103.5</v>
      </c>
      <c r="D14" s="506">
        <v>131.80000000000001</v>
      </c>
      <c r="E14" s="527">
        <v>159204</v>
      </c>
      <c r="F14" s="510">
        <v>106.8</v>
      </c>
      <c r="G14" s="358" t="s">
        <v>652</v>
      </c>
    </row>
    <row r="15" spans="1:7" x14ac:dyDescent="0.2">
      <c r="A15" s="230" t="s">
        <v>247</v>
      </c>
      <c r="B15" s="524">
        <v>72863</v>
      </c>
      <c r="C15" s="525">
        <v>124.6</v>
      </c>
      <c r="D15" s="506">
        <v>111.9</v>
      </c>
      <c r="E15" s="527">
        <v>63738</v>
      </c>
      <c r="F15" s="510">
        <v>112.2</v>
      </c>
      <c r="G15" s="358">
        <v>114</v>
      </c>
    </row>
    <row r="16" spans="1:7" x14ac:dyDescent="0.2">
      <c r="A16" s="230" t="s">
        <v>70</v>
      </c>
      <c r="B16" s="524">
        <v>35385</v>
      </c>
      <c r="C16" s="525">
        <v>106.8</v>
      </c>
      <c r="D16" s="506">
        <v>108.5</v>
      </c>
      <c r="E16" s="527">
        <v>34007</v>
      </c>
      <c r="F16" s="510">
        <v>104.9</v>
      </c>
      <c r="G16" s="358">
        <v>60.8</v>
      </c>
    </row>
    <row r="17" spans="1:7" x14ac:dyDescent="0.2">
      <c r="A17" s="230" t="s">
        <v>71</v>
      </c>
      <c r="B17" s="524">
        <v>38278</v>
      </c>
      <c r="C17" s="525">
        <v>114.4</v>
      </c>
      <c r="D17" s="506">
        <v>121.9</v>
      </c>
      <c r="E17" s="527">
        <v>36369</v>
      </c>
      <c r="F17" s="510">
        <v>111.4</v>
      </c>
      <c r="G17" s="358">
        <v>65</v>
      </c>
    </row>
    <row r="18" spans="1:7" ht="15" customHeight="1" x14ac:dyDescent="0.2">
      <c r="A18" s="230" t="s">
        <v>86</v>
      </c>
      <c r="B18" s="524">
        <v>22475</v>
      </c>
      <c r="C18" s="525">
        <v>107.8</v>
      </c>
      <c r="D18" s="506">
        <v>122.4</v>
      </c>
      <c r="E18" s="527">
        <v>21783</v>
      </c>
      <c r="F18" s="510">
        <v>135.30000000000001</v>
      </c>
      <c r="G18" s="358">
        <v>39</v>
      </c>
    </row>
    <row r="19" spans="1:7" ht="25.5" x14ac:dyDescent="0.2">
      <c r="A19" s="230" t="s">
        <v>73</v>
      </c>
      <c r="B19" s="524">
        <v>58388</v>
      </c>
      <c r="C19" s="525">
        <v>108</v>
      </c>
      <c r="D19" s="506">
        <v>123.1</v>
      </c>
      <c r="E19" s="527">
        <v>55205</v>
      </c>
      <c r="F19" s="510">
        <v>120.9</v>
      </c>
      <c r="G19" s="358">
        <v>98.7</v>
      </c>
    </row>
    <row r="20" spans="1:7" ht="39" customHeight="1" x14ac:dyDescent="0.2">
      <c r="A20" s="230" t="s">
        <v>74</v>
      </c>
      <c r="B20" s="524">
        <v>22397</v>
      </c>
      <c r="C20" s="525">
        <v>107.1</v>
      </c>
      <c r="D20" s="506">
        <v>89.9</v>
      </c>
      <c r="E20" s="527">
        <v>22260</v>
      </c>
      <c r="F20" s="510">
        <v>92.5</v>
      </c>
      <c r="G20" s="358">
        <v>39.799999999999997</v>
      </c>
    </row>
    <row r="21" spans="1:7" ht="25.5" x14ac:dyDescent="0.2">
      <c r="A21" s="230" t="s">
        <v>75</v>
      </c>
      <c r="B21" s="524">
        <v>84478</v>
      </c>
      <c r="C21" s="525">
        <v>96.5</v>
      </c>
      <c r="D21" s="506">
        <v>111.6</v>
      </c>
      <c r="E21" s="527">
        <v>84764</v>
      </c>
      <c r="F21" s="510">
        <v>103.8</v>
      </c>
      <c r="G21" s="358">
        <v>151.6</v>
      </c>
    </row>
    <row r="22" spans="1:7" ht="25.5" x14ac:dyDescent="0.2">
      <c r="A22" s="230" t="s">
        <v>76</v>
      </c>
      <c r="B22" s="524">
        <v>244044</v>
      </c>
      <c r="C22" s="525" t="s">
        <v>667</v>
      </c>
      <c r="D22" s="506">
        <v>116.5</v>
      </c>
      <c r="E22" s="527">
        <v>161147</v>
      </c>
      <c r="F22" s="510">
        <v>115.7</v>
      </c>
      <c r="G22" s="358" t="s">
        <v>668</v>
      </c>
    </row>
    <row r="23" spans="1:7" ht="25.5" x14ac:dyDescent="0.2">
      <c r="A23" s="230" t="s">
        <v>77</v>
      </c>
      <c r="B23" s="524">
        <v>48574</v>
      </c>
      <c r="C23" s="525">
        <v>152.6</v>
      </c>
      <c r="D23" s="506" t="s">
        <v>617</v>
      </c>
      <c r="E23" s="527">
        <v>38829</v>
      </c>
      <c r="F23" s="510">
        <v>116.2</v>
      </c>
      <c r="G23" s="358">
        <v>69.400000000000006</v>
      </c>
    </row>
    <row r="24" spans="1:7" ht="38.25" x14ac:dyDescent="0.2">
      <c r="A24" s="230" t="s">
        <v>78</v>
      </c>
      <c r="B24" s="524">
        <v>53762</v>
      </c>
      <c r="C24" s="525">
        <v>102.6</v>
      </c>
      <c r="D24" s="506">
        <v>110.7</v>
      </c>
      <c r="E24" s="527">
        <v>51096</v>
      </c>
      <c r="F24" s="510">
        <v>115.6</v>
      </c>
      <c r="G24" s="358">
        <v>91.4</v>
      </c>
    </row>
    <row r="25" spans="1:7" x14ac:dyDescent="0.2">
      <c r="A25" s="230" t="s">
        <v>89</v>
      </c>
      <c r="B25" s="524">
        <v>68724</v>
      </c>
      <c r="C25" s="525">
        <v>111.3</v>
      </c>
      <c r="D25" s="506">
        <v>117.9</v>
      </c>
      <c r="E25" s="527">
        <v>66139</v>
      </c>
      <c r="F25" s="510">
        <v>113.2</v>
      </c>
      <c r="G25" s="358">
        <v>118.3</v>
      </c>
    </row>
    <row r="26" spans="1:7" ht="39.6" customHeight="1" x14ac:dyDescent="0.2">
      <c r="A26" s="230" t="s">
        <v>79</v>
      </c>
      <c r="B26" s="524">
        <v>60836</v>
      </c>
      <c r="C26" s="525">
        <v>123.5</v>
      </c>
      <c r="D26" s="506">
        <v>80.099999999999994</v>
      </c>
      <c r="E26" s="527">
        <v>53075</v>
      </c>
      <c r="F26" s="510">
        <v>97.8</v>
      </c>
      <c r="G26" s="358">
        <v>94.9</v>
      </c>
    </row>
    <row r="27" spans="1:7" ht="26.25" customHeight="1" x14ac:dyDescent="0.2">
      <c r="A27" s="230" t="s">
        <v>80</v>
      </c>
      <c r="B27" s="524">
        <v>69083</v>
      </c>
      <c r="C27" s="525">
        <v>128.1</v>
      </c>
      <c r="D27" s="506">
        <v>114</v>
      </c>
      <c r="E27" s="527">
        <v>59679</v>
      </c>
      <c r="F27" s="510">
        <v>116.9</v>
      </c>
      <c r="G27" s="358">
        <v>106.7</v>
      </c>
    </row>
    <row r="28" spans="1:7" ht="25.5" x14ac:dyDescent="0.2">
      <c r="A28" s="230" t="s">
        <v>90</v>
      </c>
      <c r="B28" s="524">
        <v>75262</v>
      </c>
      <c r="C28" s="525">
        <v>103</v>
      </c>
      <c r="D28" s="506">
        <v>112.6</v>
      </c>
      <c r="E28" s="527">
        <v>71158</v>
      </c>
      <c r="F28" s="510">
        <v>116</v>
      </c>
      <c r="G28" s="358">
        <v>127.3</v>
      </c>
    </row>
    <row r="29" spans="1:7" ht="38.25" x14ac:dyDescent="0.2">
      <c r="A29" s="230" t="s">
        <v>81</v>
      </c>
      <c r="B29" s="524">
        <v>115438</v>
      </c>
      <c r="C29" s="525">
        <v>94.2</v>
      </c>
      <c r="D29" s="506">
        <v>130.80000000000001</v>
      </c>
      <c r="E29" s="527">
        <v>121913</v>
      </c>
      <c r="F29" s="510">
        <v>129.4</v>
      </c>
      <c r="G29" s="358" t="s">
        <v>667</v>
      </c>
    </row>
    <row r="30" spans="1:7" ht="27" customHeight="1" x14ac:dyDescent="0.2">
      <c r="A30" s="230" t="s">
        <v>91</v>
      </c>
      <c r="B30" s="524">
        <v>49037</v>
      </c>
      <c r="C30" s="525">
        <v>116.7</v>
      </c>
      <c r="D30" s="506">
        <v>137.30000000000001</v>
      </c>
      <c r="E30" s="527">
        <v>46047</v>
      </c>
      <c r="F30" s="510">
        <v>136.4</v>
      </c>
      <c r="G30" s="358">
        <v>82.4</v>
      </c>
    </row>
    <row r="31" spans="1:7" ht="29.25" customHeight="1" x14ac:dyDescent="0.2">
      <c r="A31" s="230" t="s">
        <v>92</v>
      </c>
      <c r="B31" s="524">
        <v>24595</v>
      </c>
      <c r="C31" s="525">
        <v>105.3</v>
      </c>
      <c r="D31" s="506">
        <v>90</v>
      </c>
      <c r="E31" s="527">
        <v>23632</v>
      </c>
      <c r="F31" s="510">
        <v>90.5</v>
      </c>
      <c r="G31" s="358">
        <v>42.3</v>
      </c>
    </row>
    <row r="32" spans="1:7" x14ac:dyDescent="0.2">
      <c r="A32" s="230" t="s">
        <v>82</v>
      </c>
      <c r="B32" s="524">
        <v>21046</v>
      </c>
      <c r="C32" s="525" t="s">
        <v>669</v>
      </c>
      <c r="D32" s="506">
        <v>168.7</v>
      </c>
      <c r="E32" s="527">
        <v>15175</v>
      </c>
      <c r="F32" s="510">
        <v>93.5</v>
      </c>
      <c r="G32" s="358">
        <v>27.1</v>
      </c>
    </row>
    <row r="33" spans="1:7" ht="25.5" x14ac:dyDescent="0.2">
      <c r="A33" s="230" t="s">
        <v>83</v>
      </c>
      <c r="B33" s="524">
        <v>59695</v>
      </c>
      <c r="C33" s="525">
        <v>104.9</v>
      </c>
      <c r="D33" s="506">
        <v>130.80000000000001</v>
      </c>
      <c r="E33" s="527">
        <v>57799</v>
      </c>
      <c r="F33" s="510">
        <v>121</v>
      </c>
      <c r="G33" s="358">
        <v>103.4</v>
      </c>
    </row>
    <row r="34" spans="1:7" ht="38.25" x14ac:dyDescent="0.2">
      <c r="A34" s="230" t="s">
        <v>248</v>
      </c>
      <c r="B34" s="524">
        <v>63797</v>
      </c>
      <c r="C34" s="525">
        <v>110.4</v>
      </c>
      <c r="D34" s="506">
        <v>117.9</v>
      </c>
      <c r="E34" s="527">
        <v>59343</v>
      </c>
      <c r="F34" s="510">
        <v>110.6</v>
      </c>
      <c r="G34" s="358">
        <v>106.1</v>
      </c>
    </row>
    <row r="35" spans="1:7" ht="53.45" customHeight="1" x14ac:dyDescent="0.2">
      <c r="A35" s="230" t="s">
        <v>249</v>
      </c>
      <c r="B35" s="524">
        <v>49428</v>
      </c>
      <c r="C35" s="525">
        <v>124.8</v>
      </c>
      <c r="D35" s="506">
        <v>129.6</v>
      </c>
      <c r="E35" s="527">
        <v>44242</v>
      </c>
      <c r="F35" s="510">
        <v>114.9</v>
      </c>
      <c r="G35" s="358">
        <v>79.099999999999994</v>
      </c>
    </row>
    <row r="36" spans="1:7" x14ac:dyDescent="0.2">
      <c r="A36" s="230" t="s">
        <v>269</v>
      </c>
      <c r="B36" s="524">
        <v>56214</v>
      </c>
      <c r="C36" s="525">
        <v>119.5</v>
      </c>
      <c r="D36" s="506">
        <v>116.5</v>
      </c>
      <c r="E36" s="527">
        <v>49102</v>
      </c>
      <c r="F36" s="510">
        <v>100.7</v>
      </c>
      <c r="G36" s="358">
        <v>87.8</v>
      </c>
    </row>
    <row r="37" spans="1:7" ht="38.25" x14ac:dyDescent="0.2">
      <c r="A37" s="230" t="s">
        <v>270</v>
      </c>
      <c r="B37" s="524">
        <v>41318</v>
      </c>
      <c r="C37" s="525">
        <v>109.8</v>
      </c>
      <c r="D37" s="506">
        <v>116.6</v>
      </c>
      <c r="E37" s="527">
        <v>39616</v>
      </c>
      <c r="F37" s="510">
        <v>112.9</v>
      </c>
      <c r="G37" s="358">
        <v>70.900000000000006</v>
      </c>
    </row>
    <row r="38" spans="1:7" ht="38.25" x14ac:dyDescent="0.2">
      <c r="A38" s="230" t="s">
        <v>290</v>
      </c>
      <c r="B38" s="524">
        <v>43825</v>
      </c>
      <c r="C38" s="525">
        <v>110</v>
      </c>
      <c r="D38" s="506">
        <v>117.6</v>
      </c>
      <c r="E38" s="527">
        <v>40764</v>
      </c>
      <c r="F38" s="510">
        <v>120.1</v>
      </c>
      <c r="G38" s="358">
        <v>72.900000000000006</v>
      </c>
    </row>
    <row r="39" spans="1:7" ht="42" customHeight="1" x14ac:dyDescent="0.2">
      <c r="A39" s="230" t="s">
        <v>291</v>
      </c>
      <c r="B39" s="524">
        <v>39327</v>
      </c>
      <c r="C39" s="525">
        <v>110</v>
      </c>
      <c r="D39" s="506">
        <v>115.8</v>
      </c>
      <c r="E39" s="527">
        <v>38268</v>
      </c>
      <c r="F39" s="510">
        <v>109.1</v>
      </c>
      <c r="G39" s="358">
        <v>68.400000000000006</v>
      </c>
    </row>
    <row r="40" spans="1:7" x14ac:dyDescent="0.2">
      <c r="A40" s="230" t="s">
        <v>271</v>
      </c>
      <c r="B40" s="524">
        <v>61682</v>
      </c>
      <c r="C40" s="525">
        <v>108.2</v>
      </c>
      <c r="D40" s="506">
        <v>112.9</v>
      </c>
      <c r="E40" s="527">
        <v>58758</v>
      </c>
      <c r="F40" s="510">
        <v>111.7</v>
      </c>
      <c r="G40" s="358">
        <v>105.1</v>
      </c>
    </row>
    <row r="41" spans="1:7" ht="25.5" x14ac:dyDescent="0.2">
      <c r="A41" s="230" t="s">
        <v>292</v>
      </c>
      <c r="B41" s="524">
        <v>60387</v>
      </c>
      <c r="C41" s="525">
        <v>110.8</v>
      </c>
      <c r="D41" s="506">
        <v>108.7</v>
      </c>
      <c r="E41" s="527">
        <v>56782</v>
      </c>
      <c r="F41" s="510">
        <v>108.4</v>
      </c>
      <c r="G41" s="358">
        <v>101.6</v>
      </c>
    </row>
    <row r="42" spans="1:7" x14ac:dyDescent="0.2">
      <c r="A42" s="230" t="s">
        <v>293</v>
      </c>
      <c r="B42" s="524">
        <v>31645</v>
      </c>
      <c r="C42" s="525">
        <v>132</v>
      </c>
      <c r="D42" s="506">
        <v>115.9</v>
      </c>
      <c r="E42" s="527">
        <v>27908</v>
      </c>
      <c r="F42" s="510">
        <v>100.2</v>
      </c>
      <c r="G42" s="358">
        <v>49.9</v>
      </c>
    </row>
    <row r="43" spans="1:7" ht="25.5" x14ac:dyDescent="0.2">
      <c r="A43" s="230" t="s">
        <v>294</v>
      </c>
      <c r="B43" s="524">
        <v>126758</v>
      </c>
      <c r="C43" s="525">
        <v>107.4</v>
      </c>
      <c r="D43" s="506">
        <v>130.30000000000001</v>
      </c>
      <c r="E43" s="527">
        <v>121185</v>
      </c>
      <c r="F43" s="510">
        <v>130.19999999999999</v>
      </c>
      <c r="G43" s="358" t="s">
        <v>667</v>
      </c>
    </row>
    <row r="44" spans="1:7" ht="38.25" x14ac:dyDescent="0.2">
      <c r="A44" s="230" t="s">
        <v>295</v>
      </c>
      <c r="B44" s="524">
        <v>60572</v>
      </c>
      <c r="C44" s="525">
        <v>104.2</v>
      </c>
      <c r="D44" s="506">
        <v>113.7</v>
      </c>
      <c r="E44" s="527">
        <v>58561</v>
      </c>
      <c r="F44" s="510">
        <v>111.8</v>
      </c>
      <c r="G44" s="358">
        <v>104.7</v>
      </c>
    </row>
    <row r="45" spans="1:7" ht="27" customHeight="1" x14ac:dyDescent="0.2">
      <c r="A45" s="230" t="s">
        <v>296</v>
      </c>
      <c r="B45" s="524">
        <v>31016</v>
      </c>
      <c r="C45" s="525">
        <v>102.5</v>
      </c>
      <c r="D45" s="506">
        <v>111.4</v>
      </c>
      <c r="E45" s="527">
        <v>32051</v>
      </c>
      <c r="F45" s="510">
        <v>110.5</v>
      </c>
      <c r="G45" s="358">
        <v>57.3</v>
      </c>
    </row>
    <row r="46" spans="1:7" ht="38.25" x14ac:dyDescent="0.2">
      <c r="A46" s="230" t="s">
        <v>272</v>
      </c>
      <c r="B46" s="524">
        <v>26292</v>
      </c>
      <c r="C46" s="525">
        <v>114.7</v>
      </c>
      <c r="D46" s="506">
        <v>97</v>
      </c>
      <c r="E46" s="527">
        <v>25627</v>
      </c>
      <c r="F46" s="510">
        <v>97.9</v>
      </c>
      <c r="G46" s="358">
        <v>45.8</v>
      </c>
    </row>
    <row r="47" spans="1:7" ht="25.5" x14ac:dyDescent="0.2">
      <c r="A47" s="230" t="s">
        <v>273</v>
      </c>
      <c r="B47" s="524">
        <v>64707</v>
      </c>
      <c r="C47" s="525">
        <v>113.2</v>
      </c>
      <c r="D47" s="506">
        <v>100.5</v>
      </c>
      <c r="E47" s="527">
        <v>59243</v>
      </c>
      <c r="F47" s="510">
        <v>110.2</v>
      </c>
      <c r="G47" s="358">
        <v>106</v>
      </c>
    </row>
    <row r="48" spans="1:7" ht="25.5" x14ac:dyDescent="0.2">
      <c r="A48" s="230" t="s">
        <v>297</v>
      </c>
      <c r="B48" s="524">
        <v>92691</v>
      </c>
      <c r="C48" s="525">
        <v>106.8</v>
      </c>
      <c r="D48" s="506">
        <v>118.1</v>
      </c>
      <c r="E48" s="527">
        <v>80297</v>
      </c>
      <c r="F48" s="510">
        <v>111.9</v>
      </c>
      <c r="G48" s="358">
        <v>143.6</v>
      </c>
    </row>
    <row r="49" spans="1:7" ht="25.5" x14ac:dyDescent="0.2">
      <c r="A49" s="230" t="s">
        <v>274</v>
      </c>
      <c r="B49" s="524">
        <v>40531</v>
      </c>
      <c r="C49" s="525">
        <v>102.8</v>
      </c>
      <c r="D49" s="506">
        <v>121.6</v>
      </c>
      <c r="E49" s="527">
        <v>39429</v>
      </c>
      <c r="F49" s="510">
        <v>121.1</v>
      </c>
      <c r="G49" s="358">
        <v>70.5</v>
      </c>
    </row>
    <row r="50" spans="1:7" ht="27.75" customHeight="1" x14ac:dyDescent="0.2">
      <c r="A50" s="230" t="s">
        <v>275</v>
      </c>
      <c r="B50" s="524">
        <v>108566</v>
      </c>
      <c r="C50" s="525">
        <v>118.2</v>
      </c>
      <c r="D50" s="506">
        <v>127.8</v>
      </c>
      <c r="E50" s="527">
        <v>92620</v>
      </c>
      <c r="F50" s="510">
        <v>118.9</v>
      </c>
      <c r="G50" s="358">
        <v>165.7</v>
      </c>
    </row>
    <row r="51" spans="1:7" ht="25.5" x14ac:dyDescent="0.2">
      <c r="A51" s="230" t="s">
        <v>298</v>
      </c>
      <c r="B51" s="524">
        <v>126750</v>
      </c>
      <c r="C51" s="525">
        <v>120.5</v>
      </c>
      <c r="D51" s="506">
        <v>119.6</v>
      </c>
      <c r="E51" s="527">
        <v>108204</v>
      </c>
      <c r="F51" s="510">
        <v>112.8</v>
      </c>
      <c r="G51" s="358">
        <v>193.5</v>
      </c>
    </row>
    <row r="52" spans="1:7" ht="41.45" customHeight="1" x14ac:dyDescent="0.2">
      <c r="A52" s="230" t="s">
        <v>283</v>
      </c>
      <c r="B52" s="524">
        <v>37615</v>
      </c>
      <c r="C52" s="525">
        <v>110.8</v>
      </c>
      <c r="D52" s="506">
        <v>139.30000000000001</v>
      </c>
      <c r="E52" s="527">
        <v>34484</v>
      </c>
      <c r="F52" s="510">
        <v>113.8</v>
      </c>
      <c r="G52" s="358">
        <v>61.7</v>
      </c>
    </row>
    <row r="53" spans="1:7" ht="51" x14ac:dyDescent="0.2">
      <c r="A53" s="230" t="s">
        <v>299</v>
      </c>
      <c r="B53" s="524">
        <v>51987</v>
      </c>
      <c r="C53" s="525">
        <v>108.2</v>
      </c>
      <c r="D53" s="506">
        <v>102.8</v>
      </c>
      <c r="E53" s="527">
        <v>48800</v>
      </c>
      <c r="F53" s="510">
        <v>101.9</v>
      </c>
      <c r="G53" s="358">
        <v>87.3</v>
      </c>
    </row>
    <row r="54" spans="1:7" x14ac:dyDescent="0.2">
      <c r="A54" s="230" t="s">
        <v>284</v>
      </c>
      <c r="B54" s="524">
        <v>50164</v>
      </c>
      <c r="C54" s="525">
        <v>108.3</v>
      </c>
      <c r="D54" s="506">
        <v>103.8</v>
      </c>
      <c r="E54" s="527">
        <v>48032</v>
      </c>
      <c r="F54" s="510">
        <v>102.4</v>
      </c>
      <c r="G54" s="358">
        <v>85.9</v>
      </c>
    </row>
    <row r="55" spans="1:7" ht="38.25" x14ac:dyDescent="0.2">
      <c r="A55" s="230" t="s">
        <v>276</v>
      </c>
      <c r="B55" s="524">
        <v>54387</v>
      </c>
      <c r="C55" s="525">
        <v>106.4</v>
      </c>
      <c r="D55" s="506">
        <v>101.6</v>
      </c>
      <c r="E55" s="527">
        <v>54086</v>
      </c>
      <c r="F55" s="510">
        <v>98.6</v>
      </c>
      <c r="G55" s="358">
        <v>96.7</v>
      </c>
    </row>
    <row r="56" spans="1:7" ht="43.15" customHeight="1" x14ac:dyDescent="0.2">
      <c r="A56" s="498" t="s">
        <v>300</v>
      </c>
      <c r="B56" s="528">
        <v>48524</v>
      </c>
      <c r="C56" s="529">
        <v>113.9</v>
      </c>
      <c r="D56" s="530">
        <v>103.9</v>
      </c>
      <c r="E56" s="531">
        <v>45672</v>
      </c>
      <c r="F56" s="532">
        <v>100.7</v>
      </c>
      <c r="G56" s="533">
        <v>81.7</v>
      </c>
    </row>
    <row r="57" spans="1:7" ht="15" x14ac:dyDescent="0.2">
      <c r="A57" s="66"/>
      <c r="B57" s="23"/>
      <c r="C57" s="23"/>
      <c r="D57" s="23"/>
      <c r="E57" s="23"/>
      <c r="F57" s="23"/>
      <c r="G57" s="23"/>
    </row>
  </sheetData>
  <mergeCells count="5">
    <mergeCell ref="A1:G1"/>
    <mergeCell ref="B3:D3"/>
    <mergeCell ref="E3:G3"/>
    <mergeCell ref="C4:D4"/>
    <mergeCell ref="F4:G4"/>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activeCell="K15" sqref="K15"/>
    </sheetView>
  </sheetViews>
  <sheetFormatPr defaultColWidth="9" defaultRowHeight="12.75" x14ac:dyDescent="0.2"/>
  <cols>
    <col min="1" max="1" width="11.42578125" customWidth="1"/>
    <col min="2" max="6" width="10.7109375" customWidth="1"/>
    <col min="7" max="7" width="10.28515625" customWidth="1"/>
    <col min="8" max="8" width="14" customWidth="1"/>
  </cols>
  <sheetData>
    <row r="1" spans="1:9" ht="35.25" customHeight="1" x14ac:dyDescent="0.2">
      <c r="A1" s="550" t="s">
        <v>578</v>
      </c>
      <c r="B1" s="550"/>
      <c r="C1" s="550"/>
      <c r="D1" s="550"/>
      <c r="E1" s="550"/>
      <c r="F1" s="550"/>
      <c r="G1" s="550"/>
      <c r="H1" s="550"/>
      <c r="I1" s="23"/>
    </row>
    <row r="2" spans="1:9" x14ac:dyDescent="0.2">
      <c r="A2" s="71"/>
      <c r="B2" s="23"/>
      <c r="C2" s="23"/>
      <c r="D2" s="23"/>
      <c r="E2" s="23"/>
      <c r="F2" s="23"/>
      <c r="G2" s="23"/>
      <c r="H2" s="23"/>
      <c r="I2" s="23"/>
    </row>
    <row r="3" spans="1:9" x14ac:dyDescent="0.2">
      <c r="A3" s="634" t="s">
        <v>301</v>
      </c>
      <c r="B3" s="634"/>
      <c r="C3" s="634"/>
      <c r="D3" s="634"/>
      <c r="E3" s="634"/>
      <c r="F3" s="634"/>
      <c r="G3" s="634"/>
      <c r="H3" s="634"/>
      <c r="I3" s="23"/>
    </row>
    <row r="4" spans="1:9" ht="15" customHeight="1" x14ac:dyDescent="0.2">
      <c r="A4" s="606"/>
      <c r="B4" s="642" t="s">
        <v>304</v>
      </c>
      <c r="C4" s="644"/>
      <c r="D4" s="567" t="s">
        <v>302</v>
      </c>
      <c r="E4" s="617"/>
      <c r="F4" s="617"/>
      <c r="G4" s="568"/>
      <c r="H4" s="69" t="s">
        <v>306</v>
      </c>
      <c r="I4" s="54"/>
    </row>
    <row r="5" spans="1:9" ht="13.9" customHeight="1" x14ac:dyDescent="0.2">
      <c r="A5" s="616"/>
      <c r="B5" s="663" t="s">
        <v>305</v>
      </c>
      <c r="C5" s="620"/>
      <c r="D5" s="665" t="s">
        <v>311</v>
      </c>
      <c r="E5" s="619"/>
      <c r="F5" s="664" t="s">
        <v>315</v>
      </c>
      <c r="G5" s="619"/>
      <c r="H5" s="75" t="s">
        <v>307</v>
      </c>
      <c r="I5" s="54"/>
    </row>
    <row r="6" spans="1:9" ht="25.5" x14ac:dyDescent="0.2">
      <c r="A6" s="616"/>
      <c r="B6" s="70" t="s">
        <v>36</v>
      </c>
      <c r="C6" s="75" t="s">
        <v>610</v>
      </c>
      <c r="D6" s="665" t="s">
        <v>312</v>
      </c>
      <c r="E6" s="619"/>
      <c r="F6" s="664" t="s">
        <v>675</v>
      </c>
      <c r="G6" s="619"/>
      <c r="H6" s="75" t="s">
        <v>308</v>
      </c>
      <c r="I6" s="54"/>
    </row>
    <row r="7" spans="1:9" ht="14.45" customHeight="1" x14ac:dyDescent="0.2">
      <c r="A7" s="616"/>
      <c r="B7" s="618"/>
      <c r="C7" s="75" t="s">
        <v>314</v>
      </c>
      <c r="D7" s="663" t="s">
        <v>313</v>
      </c>
      <c r="E7" s="620"/>
      <c r="F7" s="666"/>
      <c r="G7" s="667"/>
      <c r="H7" s="75" t="s">
        <v>309</v>
      </c>
      <c r="I7" s="54"/>
    </row>
    <row r="8" spans="1:9" ht="76.5" x14ac:dyDescent="0.2">
      <c r="A8" s="607"/>
      <c r="B8" s="609"/>
      <c r="C8" s="19" t="s">
        <v>609</v>
      </c>
      <c r="D8" s="67" t="s">
        <v>36</v>
      </c>
      <c r="E8" s="68" t="s">
        <v>303</v>
      </c>
      <c r="F8" s="67" t="s">
        <v>36</v>
      </c>
      <c r="G8" s="68" t="s">
        <v>303</v>
      </c>
      <c r="H8" s="68" t="s">
        <v>310</v>
      </c>
      <c r="I8" s="54"/>
    </row>
    <row r="9" spans="1:9" ht="15" x14ac:dyDescent="0.2">
      <c r="A9" s="108"/>
      <c r="B9" s="577" t="s">
        <v>572</v>
      </c>
      <c r="C9" s="578"/>
      <c r="D9" s="578"/>
      <c r="E9" s="578"/>
      <c r="F9" s="578"/>
      <c r="G9" s="578"/>
      <c r="H9" s="579"/>
      <c r="I9" s="54"/>
    </row>
    <row r="10" spans="1:9" ht="15" x14ac:dyDescent="0.2">
      <c r="A10" s="180" t="s">
        <v>50</v>
      </c>
      <c r="B10" s="491" t="s">
        <v>467</v>
      </c>
      <c r="C10" s="83" t="s">
        <v>467</v>
      </c>
      <c r="D10" s="492" t="s">
        <v>467</v>
      </c>
      <c r="E10" s="83" t="s">
        <v>467</v>
      </c>
      <c r="F10" s="492" t="s">
        <v>467</v>
      </c>
      <c r="G10" s="83" t="s">
        <v>467</v>
      </c>
      <c r="H10" s="84" t="s">
        <v>467</v>
      </c>
      <c r="I10" s="54"/>
    </row>
    <row r="11" spans="1:9" ht="15" x14ac:dyDescent="0.2">
      <c r="A11" s="139" t="s">
        <v>51</v>
      </c>
      <c r="B11" s="491" t="s">
        <v>467</v>
      </c>
      <c r="C11" s="83" t="s">
        <v>467</v>
      </c>
      <c r="D11" s="492" t="s">
        <v>467</v>
      </c>
      <c r="E11" s="83" t="s">
        <v>467</v>
      </c>
      <c r="F11" s="492" t="s">
        <v>467</v>
      </c>
      <c r="G11" s="83" t="s">
        <v>467</v>
      </c>
      <c r="H11" s="84" t="s">
        <v>467</v>
      </c>
      <c r="I11" s="54"/>
    </row>
    <row r="12" spans="1:9" ht="15" x14ac:dyDescent="0.2">
      <c r="A12" s="139" t="s">
        <v>52</v>
      </c>
      <c r="B12" s="491" t="s">
        <v>467</v>
      </c>
      <c r="C12" s="83" t="s">
        <v>467</v>
      </c>
      <c r="D12" s="492" t="s">
        <v>467</v>
      </c>
      <c r="E12" s="83" t="s">
        <v>467</v>
      </c>
      <c r="F12" s="492" t="s">
        <v>467</v>
      </c>
      <c r="G12" s="83" t="s">
        <v>467</v>
      </c>
      <c r="H12" s="84" t="s">
        <v>467</v>
      </c>
      <c r="I12" s="54"/>
    </row>
    <row r="13" spans="1:9" ht="15" x14ac:dyDescent="0.2">
      <c r="A13" s="287" t="s">
        <v>54</v>
      </c>
      <c r="B13" s="491" t="s">
        <v>467</v>
      </c>
      <c r="C13" s="83" t="s">
        <v>467</v>
      </c>
      <c r="D13" s="492" t="s">
        <v>467</v>
      </c>
      <c r="E13" s="83" t="s">
        <v>467</v>
      </c>
      <c r="F13" s="492" t="s">
        <v>467</v>
      </c>
      <c r="G13" s="83" t="s">
        <v>467</v>
      </c>
      <c r="H13" s="84" t="s">
        <v>467</v>
      </c>
      <c r="I13" s="54"/>
    </row>
    <row r="14" spans="1:9" ht="15" x14ac:dyDescent="0.2">
      <c r="A14" s="139" t="s">
        <v>55</v>
      </c>
      <c r="B14" s="491" t="s">
        <v>467</v>
      </c>
      <c r="C14" s="83" t="s">
        <v>467</v>
      </c>
      <c r="D14" s="492" t="s">
        <v>467</v>
      </c>
      <c r="E14" s="83" t="s">
        <v>467</v>
      </c>
      <c r="F14" s="492" t="s">
        <v>467</v>
      </c>
      <c r="G14" s="83" t="s">
        <v>467</v>
      </c>
      <c r="H14" s="84" t="s">
        <v>467</v>
      </c>
      <c r="I14" s="54"/>
    </row>
    <row r="15" spans="1:9" ht="15" x14ac:dyDescent="0.2">
      <c r="A15" s="53"/>
      <c r="B15" s="554" t="s">
        <v>32</v>
      </c>
      <c r="C15" s="595"/>
      <c r="D15" s="595"/>
      <c r="E15" s="595"/>
      <c r="F15" s="595"/>
      <c r="G15" s="595"/>
      <c r="H15" s="555"/>
      <c r="I15" s="54"/>
    </row>
    <row r="16" spans="1:9" ht="15" x14ac:dyDescent="0.2">
      <c r="A16" s="139" t="s">
        <v>50</v>
      </c>
      <c r="B16" s="493" t="s">
        <v>467</v>
      </c>
      <c r="C16" s="153" t="s">
        <v>467</v>
      </c>
      <c r="D16" s="494" t="s">
        <v>467</v>
      </c>
      <c r="E16" s="153" t="s">
        <v>467</v>
      </c>
      <c r="F16" s="494" t="s">
        <v>467</v>
      </c>
      <c r="G16" s="153" t="s">
        <v>467</v>
      </c>
      <c r="H16" s="225" t="s">
        <v>467</v>
      </c>
      <c r="I16" s="54"/>
    </row>
    <row r="17" spans="1:9" ht="15" x14ac:dyDescent="0.2">
      <c r="A17" s="139" t="s">
        <v>51</v>
      </c>
      <c r="B17" s="493">
        <v>6.8</v>
      </c>
      <c r="C17" s="153" t="s">
        <v>467</v>
      </c>
      <c r="D17" s="494" t="s">
        <v>467</v>
      </c>
      <c r="E17" s="153" t="s">
        <v>467</v>
      </c>
      <c r="F17" s="494">
        <v>6.8</v>
      </c>
      <c r="G17" s="153" t="s">
        <v>467</v>
      </c>
      <c r="H17" s="225">
        <v>0.1</v>
      </c>
      <c r="I17" s="54"/>
    </row>
    <row r="18" spans="1:9" ht="15" x14ac:dyDescent="0.2">
      <c r="A18" s="287" t="s">
        <v>52</v>
      </c>
      <c r="B18" s="493">
        <v>9.1999999999999993</v>
      </c>
      <c r="C18" s="153">
        <v>136.4</v>
      </c>
      <c r="D18" s="494" t="s">
        <v>467</v>
      </c>
      <c r="E18" s="153" t="s">
        <v>467</v>
      </c>
      <c r="F18" s="494">
        <v>9.1999999999999993</v>
      </c>
      <c r="G18" s="153">
        <v>136.4</v>
      </c>
      <c r="H18" s="225">
        <v>0.1</v>
      </c>
      <c r="I18" s="54"/>
    </row>
    <row r="19" spans="1:9" ht="15" x14ac:dyDescent="0.2">
      <c r="A19" s="139" t="s">
        <v>54</v>
      </c>
      <c r="B19" s="493">
        <v>12.9</v>
      </c>
      <c r="C19" s="153">
        <v>139.4</v>
      </c>
      <c r="D19" s="494" t="s">
        <v>467</v>
      </c>
      <c r="E19" s="153" t="s">
        <v>467</v>
      </c>
      <c r="F19" s="494">
        <v>12.9</v>
      </c>
      <c r="G19" s="153">
        <v>139.4</v>
      </c>
      <c r="H19" s="225">
        <v>0.1</v>
      </c>
      <c r="I19" s="54"/>
    </row>
    <row r="20" spans="1:9" ht="15" x14ac:dyDescent="0.2">
      <c r="A20" s="139" t="s">
        <v>55</v>
      </c>
      <c r="B20" s="493">
        <v>13.2</v>
      </c>
      <c r="C20" s="153">
        <v>102.5</v>
      </c>
      <c r="D20" s="494" t="s">
        <v>467</v>
      </c>
      <c r="E20" s="153" t="s">
        <v>467</v>
      </c>
      <c r="F20" s="494">
        <v>13.2</v>
      </c>
      <c r="G20" s="153">
        <v>102.5</v>
      </c>
      <c r="H20" s="225">
        <v>0.1</v>
      </c>
      <c r="I20" s="54"/>
    </row>
    <row r="21" spans="1:9" ht="15" x14ac:dyDescent="0.2">
      <c r="A21" s="139" t="s">
        <v>56</v>
      </c>
      <c r="B21" s="493">
        <v>12.2</v>
      </c>
      <c r="C21" s="153">
        <v>92.7</v>
      </c>
      <c r="D21" s="494" t="s">
        <v>467</v>
      </c>
      <c r="E21" s="153" t="s">
        <v>467</v>
      </c>
      <c r="F21" s="494">
        <v>12.2</v>
      </c>
      <c r="G21" s="153">
        <v>92.7</v>
      </c>
      <c r="H21" s="225">
        <v>0.1</v>
      </c>
      <c r="I21" s="54"/>
    </row>
    <row r="22" spans="1:9" ht="15" x14ac:dyDescent="0.2">
      <c r="A22" s="139" t="s">
        <v>58</v>
      </c>
      <c r="B22" s="493">
        <v>13.9</v>
      </c>
      <c r="C22" s="153">
        <v>113.3</v>
      </c>
      <c r="D22" s="494" t="s">
        <v>467</v>
      </c>
      <c r="E22" s="153" t="s">
        <v>467</v>
      </c>
      <c r="F22" s="494">
        <v>13.9</v>
      </c>
      <c r="G22" s="153">
        <v>113.3</v>
      </c>
      <c r="H22" s="225">
        <v>0.1</v>
      </c>
      <c r="I22" s="54"/>
    </row>
    <row r="23" spans="1:9" ht="15" x14ac:dyDescent="0.2">
      <c r="A23" s="139" t="s">
        <v>31</v>
      </c>
      <c r="B23" s="493" t="s">
        <v>467</v>
      </c>
      <c r="C23" s="153" t="s">
        <v>467</v>
      </c>
      <c r="D23" s="494" t="s">
        <v>467</v>
      </c>
      <c r="E23" s="153" t="s">
        <v>467</v>
      </c>
      <c r="F23" s="494" t="s">
        <v>467</v>
      </c>
      <c r="G23" s="153" t="s">
        <v>467</v>
      </c>
      <c r="H23" s="225" t="s">
        <v>467</v>
      </c>
      <c r="I23" s="54"/>
    </row>
    <row r="24" spans="1:9" ht="15" x14ac:dyDescent="0.2">
      <c r="A24" s="139" t="s">
        <v>59</v>
      </c>
      <c r="B24" s="493" t="s">
        <v>467</v>
      </c>
      <c r="C24" s="153" t="s">
        <v>467</v>
      </c>
      <c r="D24" s="494" t="s">
        <v>467</v>
      </c>
      <c r="E24" s="153" t="s">
        <v>467</v>
      </c>
      <c r="F24" s="494" t="s">
        <v>467</v>
      </c>
      <c r="G24" s="153" t="s">
        <v>467</v>
      </c>
      <c r="H24" s="225" t="s">
        <v>467</v>
      </c>
      <c r="I24" s="54"/>
    </row>
    <row r="25" spans="1:9" ht="15" x14ac:dyDescent="0.2">
      <c r="A25" s="139" t="s">
        <v>61</v>
      </c>
      <c r="B25" s="493" t="s">
        <v>467</v>
      </c>
      <c r="C25" s="153" t="s">
        <v>467</v>
      </c>
      <c r="D25" s="494" t="s">
        <v>467</v>
      </c>
      <c r="E25" s="153" t="s">
        <v>467</v>
      </c>
      <c r="F25" s="494" t="s">
        <v>467</v>
      </c>
      <c r="G25" s="153" t="s">
        <v>467</v>
      </c>
      <c r="H25" s="225" t="s">
        <v>467</v>
      </c>
      <c r="I25" s="54"/>
    </row>
    <row r="26" spans="1:9" ht="15" x14ac:dyDescent="0.2">
      <c r="A26" s="139" t="s">
        <v>62</v>
      </c>
      <c r="B26" s="493" t="s">
        <v>467</v>
      </c>
      <c r="C26" s="153" t="s">
        <v>467</v>
      </c>
      <c r="D26" s="494" t="s">
        <v>467</v>
      </c>
      <c r="E26" s="153" t="s">
        <v>467</v>
      </c>
      <c r="F26" s="494" t="s">
        <v>467</v>
      </c>
      <c r="G26" s="153" t="s">
        <v>467</v>
      </c>
      <c r="H26" s="225" t="s">
        <v>467</v>
      </c>
      <c r="I26" s="54"/>
    </row>
    <row r="27" spans="1:9" ht="15" x14ac:dyDescent="0.2">
      <c r="A27" s="272" t="s">
        <v>63</v>
      </c>
      <c r="B27" s="495" t="s">
        <v>467</v>
      </c>
      <c r="C27" s="233" t="s">
        <v>467</v>
      </c>
      <c r="D27" s="496" t="s">
        <v>467</v>
      </c>
      <c r="E27" s="233" t="s">
        <v>467</v>
      </c>
      <c r="F27" s="496" t="s">
        <v>467</v>
      </c>
      <c r="G27" s="233" t="s">
        <v>467</v>
      </c>
      <c r="H27" s="497" t="s">
        <v>467</v>
      </c>
      <c r="I27" s="54"/>
    </row>
    <row r="28" spans="1:9" x14ac:dyDescent="0.2">
      <c r="B28" s="147"/>
      <c r="C28" s="147"/>
      <c r="D28" s="147"/>
      <c r="E28" s="147"/>
      <c r="F28" s="147"/>
      <c r="G28" s="147"/>
      <c r="H28" s="147"/>
    </row>
  </sheetData>
  <mergeCells count="15">
    <mergeCell ref="B9:H9"/>
    <mergeCell ref="B15:H15"/>
    <mergeCell ref="A1:H1"/>
    <mergeCell ref="A3:H3"/>
    <mergeCell ref="A4:A8"/>
    <mergeCell ref="D4:G4"/>
    <mergeCell ref="B7:B8"/>
    <mergeCell ref="B4:C4"/>
    <mergeCell ref="B5:C5"/>
    <mergeCell ref="F5:G5"/>
    <mergeCell ref="F6:G6"/>
    <mergeCell ref="D5:E5"/>
    <mergeCell ref="D6:E6"/>
    <mergeCell ref="D7:E7"/>
    <mergeCell ref="F7:G7"/>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zoomScaleNormal="100" workbookViewId="0">
      <selection activeCell="F39" sqref="F39"/>
    </sheetView>
  </sheetViews>
  <sheetFormatPr defaultRowHeight="12.75" x14ac:dyDescent="0.2"/>
  <cols>
    <col min="1" max="1" width="49.140625" customWidth="1"/>
    <col min="2" max="2" width="16.42578125" customWidth="1"/>
    <col min="3" max="3" width="11.28515625" customWidth="1"/>
    <col min="4" max="4" width="12.140625" customWidth="1"/>
  </cols>
  <sheetData>
    <row r="1" spans="1:4" ht="15" x14ac:dyDescent="0.2">
      <c r="A1" s="536" t="s">
        <v>12</v>
      </c>
      <c r="B1" s="536"/>
      <c r="C1" s="536"/>
      <c r="D1" s="536"/>
    </row>
    <row r="2" spans="1:4" x14ac:dyDescent="0.2">
      <c r="A2" s="16"/>
    </row>
    <row r="3" spans="1:4" x14ac:dyDescent="0.2">
      <c r="A3" s="534" t="s">
        <v>13</v>
      </c>
      <c r="B3" s="534" t="s">
        <v>14</v>
      </c>
      <c r="C3" s="535" t="s">
        <v>15</v>
      </c>
      <c r="D3" s="17" t="s">
        <v>431</v>
      </c>
    </row>
    <row r="4" spans="1:4" x14ac:dyDescent="0.2">
      <c r="A4" s="534"/>
      <c r="B4" s="534"/>
      <c r="C4" s="535"/>
      <c r="D4" s="116" t="s">
        <v>432</v>
      </c>
    </row>
    <row r="5" spans="1:4" x14ac:dyDescent="0.2">
      <c r="A5" s="534" t="s">
        <v>16</v>
      </c>
      <c r="B5" s="471" t="s">
        <v>17</v>
      </c>
      <c r="C5" s="470" t="s">
        <v>15</v>
      </c>
      <c r="D5" s="17" t="s">
        <v>433</v>
      </c>
    </row>
    <row r="6" spans="1:4" x14ac:dyDescent="0.2">
      <c r="A6" s="534"/>
      <c r="B6" s="114"/>
      <c r="C6" s="115"/>
      <c r="D6" s="116" t="s">
        <v>434</v>
      </c>
    </row>
    <row r="7" spans="1:4" x14ac:dyDescent="0.2">
      <c r="A7" s="534"/>
      <c r="B7" s="471" t="s">
        <v>426</v>
      </c>
      <c r="C7" s="470" t="s">
        <v>15</v>
      </c>
      <c r="D7" s="17" t="s">
        <v>435</v>
      </c>
    </row>
    <row r="8" spans="1:4" x14ac:dyDescent="0.2">
      <c r="A8" s="534"/>
      <c r="B8" s="114"/>
      <c r="C8" s="115"/>
      <c r="D8" s="116" t="s">
        <v>436</v>
      </c>
    </row>
    <row r="9" spans="1:4" x14ac:dyDescent="0.2">
      <c r="A9" s="534"/>
      <c r="B9" s="471" t="s">
        <v>18</v>
      </c>
      <c r="C9" s="470" t="s">
        <v>15</v>
      </c>
      <c r="D9" s="17" t="s">
        <v>437</v>
      </c>
    </row>
    <row r="10" spans="1:4" x14ac:dyDescent="0.2">
      <c r="A10" s="534"/>
      <c r="B10" s="114"/>
      <c r="C10" s="115"/>
      <c r="D10" s="116" t="s">
        <v>438</v>
      </c>
    </row>
    <row r="11" spans="1:4" x14ac:dyDescent="0.2">
      <c r="A11" s="534"/>
      <c r="B11" s="471" t="s">
        <v>19</v>
      </c>
      <c r="C11" s="470" t="s">
        <v>15</v>
      </c>
      <c r="D11" s="17" t="s">
        <v>439</v>
      </c>
    </row>
    <row r="12" spans="1:4" x14ac:dyDescent="0.2">
      <c r="A12" s="534"/>
      <c r="B12" s="117"/>
      <c r="C12" s="117"/>
      <c r="D12" s="116" t="s">
        <v>440</v>
      </c>
    </row>
    <row r="13" spans="1:4" x14ac:dyDescent="0.2">
      <c r="A13" s="534" t="s">
        <v>20</v>
      </c>
      <c r="B13" s="534" t="s">
        <v>19</v>
      </c>
      <c r="C13" s="535" t="s">
        <v>15</v>
      </c>
      <c r="D13" s="17" t="s">
        <v>439</v>
      </c>
    </row>
    <row r="14" spans="1:4" x14ac:dyDescent="0.2">
      <c r="A14" s="534"/>
      <c r="B14" s="534"/>
      <c r="C14" s="535"/>
      <c r="D14" s="116" t="s">
        <v>440</v>
      </c>
    </row>
    <row r="15" spans="1:4" x14ac:dyDescent="0.2">
      <c r="A15" s="534" t="s">
        <v>21</v>
      </c>
      <c r="B15" s="534" t="s">
        <v>22</v>
      </c>
      <c r="C15" s="535" t="s">
        <v>15</v>
      </c>
      <c r="D15" s="17">
        <v>103.5</v>
      </c>
    </row>
    <row r="16" spans="1:4" x14ac:dyDescent="0.2">
      <c r="A16" s="534"/>
      <c r="B16" s="534"/>
      <c r="C16" s="535"/>
      <c r="D16" s="116" t="s">
        <v>442</v>
      </c>
    </row>
    <row r="17" spans="1:4" x14ac:dyDescent="0.2">
      <c r="A17" s="534" t="s">
        <v>443</v>
      </c>
      <c r="B17" s="534" t="s">
        <v>22</v>
      </c>
      <c r="C17" s="535" t="s">
        <v>15</v>
      </c>
      <c r="D17" s="17" t="s">
        <v>441</v>
      </c>
    </row>
    <row r="18" spans="1:4" x14ac:dyDescent="0.2">
      <c r="A18" s="534"/>
      <c r="B18" s="534"/>
      <c r="C18" s="535"/>
      <c r="D18" s="116" t="s">
        <v>442</v>
      </c>
    </row>
    <row r="19" spans="1:4" x14ac:dyDescent="0.2">
      <c r="A19" s="534" t="s">
        <v>430</v>
      </c>
      <c r="B19" s="471" t="s">
        <v>659</v>
      </c>
      <c r="C19" s="470" t="s">
        <v>15</v>
      </c>
      <c r="D19" s="17" t="s">
        <v>444</v>
      </c>
    </row>
    <row r="20" spans="1:4" x14ac:dyDescent="0.2">
      <c r="A20" s="534"/>
      <c r="B20" s="114"/>
      <c r="C20" s="115"/>
      <c r="D20" s="116" t="s">
        <v>660</v>
      </c>
    </row>
    <row r="21" spans="1:4" x14ac:dyDescent="0.2">
      <c r="A21" s="534"/>
      <c r="B21" s="471" t="s">
        <v>23</v>
      </c>
      <c r="C21" s="470" t="s">
        <v>15</v>
      </c>
      <c r="D21" s="17" t="s">
        <v>445</v>
      </c>
    </row>
    <row r="22" spans="1:4" x14ac:dyDescent="0.2">
      <c r="A22" s="534"/>
      <c r="B22" s="473"/>
      <c r="C22" s="473"/>
      <c r="D22" s="116" t="s">
        <v>446</v>
      </c>
    </row>
    <row r="23" spans="1:4" x14ac:dyDescent="0.2">
      <c r="A23" s="534" t="s">
        <v>24</v>
      </c>
      <c r="B23" s="534" t="s">
        <v>23</v>
      </c>
      <c r="C23" s="535" t="s">
        <v>15</v>
      </c>
      <c r="D23" s="17" t="s">
        <v>445</v>
      </c>
    </row>
    <row r="24" spans="1:4" x14ac:dyDescent="0.2">
      <c r="A24" s="534"/>
      <c r="B24" s="534"/>
      <c r="C24" s="535"/>
      <c r="D24" s="116" t="s">
        <v>446</v>
      </c>
    </row>
    <row r="25" spans="1:4" x14ac:dyDescent="0.2">
      <c r="A25" s="534" t="s">
        <v>25</v>
      </c>
      <c r="B25" s="534" t="s">
        <v>26</v>
      </c>
      <c r="C25" s="535" t="s">
        <v>15</v>
      </c>
      <c r="D25" s="17" t="s">
        <v>444</v>
      </c>
    </row>
    <row r="26" spans="1:4" x14ac:dyDescent="0.2">
      <c r="A26" s="534"/>
      <c r="B26" s="534"/>
      <c r="C26" s="535"/>
      <c r="D26" s="116" t="s">
        <v>447</v>
      </c>
    </row>
    <row r="27" spans="1:4" x14ac:dyDescent="0.2">
      <c r="A27" s="534" t="s">
        <v>27</v>
      </c>
      <c r="B27" s="534" t="s">
        <v>14</v>
      </c>
      <c r="C27" s="535" t="s">
        <v>15</v>
      </c>
      <c r="D27" s="17" t="s">
        <v>431</v>
      </c>
    </row>
    <row r="28" spans="1:4" x14ac:dyDescent="0.2">
      <c r="A28" s="534"/>
      <c r="B28" s="534"/>
      <c r="C28" s="535"/>
      <c r="D28" s="116" t="s">
        <v>432</v>
      </c>
    </row>
  </sheetData>
  <mergeCells count="24">
    <mergeCell ref="A27:A28"/>
    <mergeCell ref="B27:B28"/>
    <mergeCell ref="C27:C28"/>
    <mergeCell ref="A1:D1"/>
    <mergeCell ref="C23:C24"/>
    <mergeCell ref="A15:A16"/>
    <mergeCell ref="B15:B16"/>
    <mergeCell ref="C15:C16"/>
    <mergeCell ref="A17:A18"/>
    <mergeCell ref="B17:B18"/>
    <mergeCell ref="C17:C18"/>
    <mergeCell ref="A19:A22"/>
    <mergeCell ref="A25:A26"/>
    <mergeCell ref="B25:B26"/>
    <mergeCell ref="C25:C26"/>
    <mergeCell ref="A3:A4"/>
    <mergeCell ref="A23:A24"/>
    <mergeCell ref="B23:B24"/>
    <mergeCell ref="B3:B4"/>
    <mergeCell ref="C3:C4"/>
    <mergeCell ref="A5:A12"/>
    <mergeCell ref="A13:A14"/>
    <mergeCell ref="B13:B14"/>
    <mergeCell ref="C13:C14"/>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00" workbookViewId="0">
      <selection activeCell="F27" sqref="F27"/>
    </sheetView>
  </sheetViews>
  <sheetFormatPr defaultRowHeight="12.75" x14ac:dyDescent="0.2"/>
  <cols>
    <col min="1" max="1" width="22.140625" customWidth="1"/>
    <col min="2" max="6" width="13.28515625" customWidth="1"/>
  </cols>
  <sheetData>
    <row r="1" spans="1:8" ht="15" x14ac:dyDescent="0.25">
      <c r="A1" s="547" t="s">
        <v>570</v>
      </c>
      <c r="B1" s="547"/>
      <c r="C1" s="547"/>
      <c r="D1" s="547"/>
      <c r="E1" s="547"/>
      <c r="F1" s="547"/>
    </row>
    <row r="3" spans="1:8" ht="15.6" customHeight="1" x14ac:dyDescent="0.25">
      <c r="A3" s="547" t="s">
        <v>640</v>
      </c>
      <c r="B3" s="547"/>
      <c r="C3" s="547"/>
      <c r="D3" s="547"/>
      <c r="E3" s="547"/>
      <c r="F3" s="547"/>
    </row>
    <row r="5" spans="1:8" x14ac:dyDescent="0.2">
      <c r="A5" s="606"/>
      <c r="B5" s="608" t="s">
        <v>641</v>
      </c>
      <c r="C5" s="567" t="s">
        <v>642</v>
      </c>
      <c r="D5" s="617"/>
      <c r="E5" s="617"/>
      <c r="F5" s="568"/>
    </row>
    <row r="6" spans="1:8" x14ac:dyDescent="0.2">
      <c r="A6" s="616"/>
      <c r="B6" s="618"/>
      <c r="C6" s="567" t="s">
        <v>643</v>
      </c>
      <c r="D6" s="568"/>
      <c r="E6" s="567" t="s">
        <v>644</v>
      </c>
      <c r="F6" s="568"/>
    </row>
    <row r="7" spans="1:8" ht="38.25" x14ac:dyDescent="0.2">
      <c r="A7" s="607"/>
      <c r="B7" s="618"/>
      <c r="C7" s="382" t="s">
        <v>645</v>
      </c>
      <c r="D7" s="382" t="s">
        <v>646</v>
      </c>
      <c r="E7" s="382" t="s">
        <v>645</v>
      </c>
      <c r="F7" s="381" t="s">
        <v>646</v>
      </c>
    </row>
    <row r="8" spans="1:8" x14ac:dyDescent="0.2">
      <c r="A8" s="380"/>
      <c r="B8" s="577" t="s">
        <v>572</v>
      </c>
      <c r="C8" s="578"/>
      <c r="D8" s="578"/>
      <c r="E8" s="578"/>
      <c r="F8" s="579"/>
    </row>
    <row r="9" spans="1:8" ht="14.45" customHeight="1" x14ac:dyDescent="0.2">
      <c r="A9" s="20" t="s">
        <v>52</v>
      </c>
      <c r="B9" s="57">
        <v>728.2</v>
      </c>
      <c r="C9" s="57">
        <v>697.7</v>
      </c>
      <c r="D9" s="57">
        <v>95.8</v>
      </c>
      <c r="E9" s="57">
        <v>30.5</v>
      </c>
      <c r="F9" s="58">
        <v>4.2</v>
      </c>
    </row>
    <row r="10" spans="1:8" x14ac:dyDescent="0.2">
      <c r="A10" s="27"/>
      <c r="B10" s="554" t="s">
        <v>32</v>
      </c>
      <c r="C10" s="595"/>
      <c r="D10" s="595"/>
      <c r="E10" s="595"/>
      <c r="F10" s="555"/>
      <c r="H10" s="77"/>
    </row>
    <row r="11" spans="1:8" x14ac:dyDescent="0.2">
      <c r="A11" s="20" t="s">
        <v>52</v>
      </c>
      <c r="B11" s="57">
        <v>735.6</v>
      </c>
      <c r="C11" s="57">
        <v>697</v>
      </c>
      <c r="D11" s="57">
        <v>94.8</v>
      </c>
      <c r="E11" s="57">
        <v>38.6</v>
      </c>
      <c r="F11" s="58">
        <v>5.2</v>
      </c>
    </row>
    <row r="12" spans="1:8" x14ac:dyDescent="0.2">
      <c r="A12" s="20" t="s">
        <v>56</v>
      </c>
      <c r="B12" s="57">
        <v>733.4</v>
      </c>
      <c r="C12" s="57">
        <v>699.2</v>
      </c>
      <c r="D12" s="57">
        <v>95.3</v>
      </c>
      <c r="E12" s="57">
        <v>34.200000000000003</v>
      </c>
      <c r="F12" s="58">
        <v>4.7</v>
      </c>
    </row>
    <row r="13" spans="1:8" x14ac:dyDescent="0.2">
      <c r="A13" s="20" t="s">
        <v>59</v>
      </c>
      <c r="B13" s="57">
        <v>727.2</v>
      </c>
      <c r="C13" s="57">
        <v>697.8</v>
      </c>
      <c r="D13" s="57">
        <v>96</v>
      </c>
      <c r="E13" s="57">
        <v>29.4</v>
      </c>
      <c r="F13" s="58">
        <v>4</v>
      </c>
    </row>
    <row r="14" spans="1:8" x14ac:dyDescent="0.2">
      <c r="A14" s="383" t="s">
        <v>63</v>
      </c>
      <c r="B14" s="85">
        <v>723.7</v>
      </c>
      <c r="C14" s="85">
        <v>697.7</v>
      </c>
      <c r="D14" s="288">
        <v>96.4</v>
      </c>
      <c r="E14" s="85">
        <v>25.9</v>
      </c>
      <c r="F14" s="288">
        <v>3.6</v>
      </c>
    </row>
    <row r="15" spans="1:8" x14ac:dyDescent="0.2">
      <c r="A15" s="387"/>
      <c r="B15" s="388"/>
      <c r="C15" s="388"/>
      <c r="D15" s="388"/>
      <c r="E15" s="388"/>
      <c r="F15" s="388"/>
    </row>
    <row r="16" spans="1:8" s="77" customFormat="1" ht="13.5" x14ac:dyDescent="0.2">
      <c r="A16" s="668" t="s">
        <v>647</v>
      </c>
      <c r="B16" s="668"/>
      <c r="C16" s="668"/>
      <c r="D16" s="668"/>
      <c r="E16" s="668"/>
      <c r="F16" s="668"/>
    </row>
  </sheetData>
  <mergeCells count="10">
    <mergeCell ref="B8:F8"/>
    <mergeCell ref="B10:F10"/>
    <mergeCell ref="A16:F16"/>
    <mergeCell ref="A1:F1"/>
    <mergeCell ref="A3:F3"/>
    <mergeCell ref="A5:A7"/>
    <mergeCell ref="B5:B7"/>
    <mergeCell ref="C5:F5"/>
    <mergeCell ref="C6:D6"/>
    <mergeCell ref="E6:F6"/>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9"/>
  <sheetViews>
    <sheetView zoomScaleNormal="100" workbookViewId="0">
      <selection activeCell="A21" sqref="A21"/>
    </sheetView>
  </sheetViews>
  <sheetFormatPr defaultRowHeight="12.75" x14ac:dyDescent="0.2"/>
  <cols>
    <col min="1" max="1" width="41.140625" customWidth="1"/>
    <col min="2" max="2" width="15.140625" customWidth="1"/>
    <col min="3" max="3" width="16.28515625" customWidth="1"/>
    <col min="4" max="4" width="15.42578125" customWidth="1"/>
    <col min="5" max="6" width="13.28515625" customWidth="1"/>
  </cols>
  <sheetData>
    <row r="2" spans="1:4" ht="28.15" customHeight="1" x14ac:dyDescent="0.2">
      <c r="A2" s="575" t="s">
        <v>413</v>
      </c>
      <c r="B2" s="575"/>
      <c r="C2" s="575"/>
      <c r="D2" s="575"/>
    </row>
    <row r="3" spans="1:4" x14ac:dyDescent="0.2">
      <c r="A3" s="78"/>
      <c r="B3" s="23"/>
      <c r="C3" s="23"/>
    </row>
    <row r="4" spans="1:4" ht="38.25" x14ac:dyDescent="0.2">
      <c r="A4" s="47"/>
      <c r="B4" s="320" t="s">
        <v>611</v>
      </c>
      <c r="C4" s="324" t="s">
        <v>613</v>
      </c>
      <c r="D4" s="320" t="s">
        <v>612</v>
      </c>
    </row>
    <row r="5" spans="1:4" x14ac:dyDescent="0.2">
      <c r="A5" s="499" t="s">
        <v>316</v>
      </c>
      <c r="B5" s="417">
        <v>347.5</v>
      </c>
      <c r="C5" s="418">
        <v>100.4</v>
      </c>
      <c r="D5" s="419">
        <v>346</v>
      </c>
    </row>
    <row r="6" spans="1:4" x14ac:dyDescent="0.2">
      <c r="A6" s="174" t="s">
        <v>170</v>
      </c>
      <c r="B6" s="420"/>
      <c r="C6" s="421"/>
      <c r="D6" s="421"/>
    </row>
    <row r="7" spans="1:4" ht="25.5" x14ac:dyDescent="0.2">
      <c r="A7" s="230" t="s">
        <v>317</v>
      </c>
      <c r="B7" s="422">
        <v>330.5</v>
      </c>
      <c r="C7" s="423">
        <v>100.2</v>
      </c>
      <c r="D7" s="423">
        <v>329.8</v>
      </c>
    </row>
    <row r="8" spans="1:4" x14ac:dyDescent="0.2">
      <c r="A8" s="230" t="s">
        <v>318</v>
      </c>
      <c r="B8" s="422">
        <v>4.7</v>
      </c>
      <c r="C8" s="443">
        <v>100</v>
      </c>
      <c r="D8" s="423">
        <v>4.7</v>
      </c>
    </row>
    <row r="9" spans="1:4" ht="25.5" x14ac:dyDescent="0.2">
      <c r="A9" s="498" t="s">
        <v>319</v>
      </c>
      <c r="B9" s="424">
        <v>12.3</v>
      </c>
      <c r="C9" s="425">
        <v>107.8</v>
      </c>
      <c r="D9" s="425">
        <v>11.5</v>
      </c>
    </row>
  </sheetData>
  <mergeCells count="1">
    <mergeCell ref="A2:D2"/>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workbookViewId="0">
      <selection activeCell="H21" sqref="H21"/>
    </sheetView>
  </sheetViews>
  <sheetFormatPr defaultRowHeight="12.75" x14ac:dyDescent="0.2"/>
  <cols>
    <col min="1" max="1" width="19.7109375" customWidth="1"/>
    <col min="2" max="5" width="17" customWidth="1"/>
  </cols>
  <sheetData>
    <row r="1" spans="1:5" ht="46.5" customHeight="1" x14ac:dyDescent="0.2">
      <c r="A1" s="550" t="s">
        <v>468</v>
      </c>
      <c r="B1" s="550"/>
      <c r="C1" s="550"/>
      <c r="D1" s="550"/>
      <c r="E1" s="550"/>
    </row>
    <row r="2" spans="1:5" x14ac:dyDescent="0.2">
      <c r="A2" s="51"/>
      <c r="B2" s="23"/>
      <c r="C2" s="23"/>
      <c r="D2" s="23"/>
      <c r="E2" s="23"/>
    </row>
    <row r="3" spans="1:5" x14ac:dyDescent="0.2">
      <c r="A3" s="635" t="s">
        <v>320</v>
      </c>
      <c r="B3" s="635"/>
      <c r="C3" s="635"/>
      <c r="D3" s="635"/>
      <c r="E3" s="635"/>
    </row>
    <row r="4" spans="1:5" ht="13.15" customHeight="1" x14ac:dyDescent="0.2">
      <c r="A4" s="211"/>
      <c r="B4" s="198" t="s">
        <v>321</v>
      </c>
      <c r="C4" s="632" t="s">
        <v>322</v>
      </c>
      <c r="D4" s="633"/>
      <c r="E4" s="559"/>
    </row>
    <row r="5" spans="1:5" x14ac:dyDescent="0.2">
      <c r="A5" s="20"/>
      <c r="B5" s="207" t="s">
        <v>323</v>
      </c>
      <c r="C5" s="207" t="s">
        <v>324</v>
      </c>
      <c r="D5" s="632" t="s">
        <v>175</v>
      </c>
      <c r="E5" s="559"/>
    </row>
    <row r="6" spans="1:5" ht="51" x14ac:dyDescent="0.2">
      <c r="A6" s="212"/>
      <c r="B6" s="200" t="s">
        <v>325</v>
      </c>
      <c r="C6" s="200" t="s">
        <v>326</v>
      </c>
      <c r="D6" s="200" t="s">
        <v>48</v>
      </c>
      <c r="E6" s="201" t="s">
        <v>327</v>
      </c>
    </row>
    <row r="7" spans="1:5" x14ac:dyDescent="0.2">
      <c r="A7" s="106"/>
      <c r="B7" s="672" t="s">
        <v>572</v>
      </c>
      <c r="C7" s="673"/>
      <c r="D7" s="673"/>
      <c r="E7" s="674"/>
    </row>
    <row r="8" spans="1:5" x14ac:dyDescent="0.2">
      <c r="A8" s="130" t="s">
        <v>50</v>
      </c>
      <c r="B8" s="48">
        <v>6.2</v>
      </c>
      <c r="C8" s="48">
        <v>4.0999999999999996</v>
      </c>
      <c r="D8" s="48">
        <v>104.2</v>
      </c>
      <c r="E8" s="45">
        <v>20.399999999999999</v>
      </c>
    </row>
    <row r="9" spans="1:5" x14ac:dyDescent="0.2">
      <c r="A9" s="130" t="s">
        <v>51</v>
      </c>
      <c r="B9" s="48">
        <v>6.7</v>
      </c>
      <c r="C9" s="48">
        <v>4.4000000000000004</v>
      </c>
      <c r="D9" s="48">
        <v>106.7</v>
      </c>
      <c r="E9" s="45">
        <v>22.8</v>
      </c>
    </row>
    <row r="10" spans="1:5" x14ac:dyDescent="0.2">
      <c r="A10" s="130" t="s">
        <v>52</v>
      </c>
      <c r="B10" s="48">
        <v>6.8</v>
      </c>
      <c r="C10" s="48">
        <v>4.3</v>
      </c>
      <c r="D10" s="48">
        <v>97.7</v>
      </c>
      <c r="E10" s="45">
        <v>31.1</v>
      </c>
    </row>
    <row r="11" spans="1:5" x14ac:dyDescent="0.2">
      <c r="A11" s="130" t="s">
        <v>54</v>
      </c>
      <c r="B11" s="48">
        <v>7.2</v>
      </c>
      <c r="C11" s="48">
        <v>4.4000000000000004</v>
      </c>
      <c r="D11" s="48">
        <v>103.1</v>
      </c>
      <c r="E11" s="45">
        <v>41</v>
      </c>
    </row>
    <row r="12" spans="1:5" x14ac:dyDescent="0.2">
      <c r="A12" s="26"/>
      <c r="B12" s="669" t="s">
        <v>32</v>
      </c>
      <c r="C12" s="670"/>
      <c r="D12" s="670"/>
      <c r="E12" s="671"/>
    </row>
    <row r="13" spans="1:5" x14ac:dyDescent="0.2">
      <c r="A13" s="130" t="s">
        <v>50</v>
      </c>
      <c r="B13" s="48">
        <v>23.2</v>
      </c>
      <c r="C13" s="45">
        <v>20.2</v>
      </c>
      <c r="D13" s="45">
        <v>100.7</v>
      </c>
      <c r="E13" s="45" t="s">
        <v>469</v>
      </c>
    </row>
    <row r="14" spans="1:5" x14ac:dyDescent="0.2">
      <c r="A14" s="130" t="s">
        <v>51</v>
      </c>
      <c r="B14" s="48">
        <v>22.8</v>
      </c>
      <c r="C14" s="45">
        <v>19.3</v>
      </c>
      <c r="D14" s="45">
        <v>95.7</v>
      </c>
      <c r="E14" s="45" t="s">
        <v>470</v>
      </c>
    </row>
    <row r="15" spans="1:5" x14ac:dyDescent="0.2">
      <c r="A15" s="130" t="s">
        <v>52</v>
      </c>
      <c r="B15" s="48">
        <v>17.600000000000001</v>
      </c>
      <c r="C15" s="45">
        <v>13.8</v>
      </c>
      <c r="D15" s="45">
        <v>71.7</v>
      </c>
      <c r="E15" s="45" t="s">
        <v>461</v>
      </c>
    </row>
    <row r="16" spans="1:5" x14ac:dyDescent="0.2">
      <c r="A16" s="130" t="s">
        <v>54</v>
      </c>
      <c r="B16" s="48">
        <v>14.6</v>
      </c>
      <c r="C16" s="45">
        <v>10.8</v>
      </c>
      <c r="D16" s="45">
        <v>78.099999999999994</v>
      </c>
      <c r="E16" s="45">
        <v>72.8</v>
      </c>
    </row>
    <row r="17" spans="1:5" x14ac:dyDescent="0.2">
      <c r="A17" s="130" t="s">
        <v>55</v>
      </c>
      <c r="B17" s="48">
        <v>13.1</v>
      </c>
      <c r="C17" s="45">
        <v>9.8000000000000007</v>
      </c>
      <c r="D17" s="45">
        <v>90.5</v>
      </c>
      <c r="E17" s="45">
        <v>35.299999999999997</v>
      </c>
    </row>
    <row r="18" spans="1:5" x14ac:dyDescent="0.2">
      <c r="A18" s="130" t="s">
        <v>56</v>
      </c>
      <c r="B18" s="48">
        <v>12.2</v>
      </c>
      <c r="C18" s="45">
        <v>8.1999999999999993</v>
      </c>
      <c r="D18" s="301">
        <v>84</v>
      </c>
      <c r="E18" s="45">
        <v>23.8</v>
      </c>
    </row>
    <row r="19" spans="1:5" x14ac:dyDescent="0.2">
      <c r="A19" s="130" t="s">
        <v>58</v>
      </c>
      <c r="B19" s="48">
        <v>11.4</v>
      </c>
      <c r="C19" s="45">
        <v>7.1</v>
      </c>
      <c r="D19" s="45">
        <v>85.9</v>
      </c>
      <c r="E19" s="45">
        <v>19.399999999999999</v>
      </c>
    </row>
    <row r="20" spans="1:5" x14ac:dyDescent="0.2">
      <c r="A20" s="130" t="s">
        <v>31</v>
      </c>
      <c r="B20" s="48">
        <v>10.4</v>
      </c>
      <c r="C20" s="45">
        <v>5.7</v>
      </c>
      <c r="D20" s="45">
        <v>80.7</v>
      </c>
      <c r="E20" s="45">
        <v>16.3</v>
      </c>
    </row>
    <row r="21" spans="1:5" x14ac:dyDescent="0.2">
      <c r="A21" s="130" t="s">
        <v>59</v>
      </c>
      <c r="B21" s="48">
        <v>10</v>
      </c>
      <c r="C21" s="45">
        <v>4.3</v>
      </c>
      <c r="D21" s="45">
        <v>75.599999999999994</v>
      </c>
      <c r="E21" s="45">
        <v>13.3</v>
      </c>
    </row>
    <row r="22" spans="1:5" x14ac:dyDescent="0.2">
      <c r="A22" s="130" t="s">
        <v>61</v>
      </c>
      <c r="B22" s="48">
        <v>9.3000000000000007</v>
      </c>
      <c r="C22" s="45">
        <v>4.3</v>
      </c>
      <c r="D22" s="45">
        <v>101</v>
      </c>
      <c r="E22" s="45">
        <v>14.6</v>
      </c>
    </row>
    <row r="23" spans="1:5" x14ac:dyDescent="0.2">
      <c r="A23" s="130" t="s">
        <v>62</v>
      </c>
      <c r="B23" s="48">
        <v>7.9</v>
      </c>
      <c r="C23" s="45">
        <v>4.3</v>
      </c>
      <c r="D23" s="45">
        <v>98.8</v>
      </c>
      <c r="E23" s="45">
        <v>15.9</v>
      </c>
    </row>
    <row r="24" spans="1:5" x14ac:dyDescent="0.2">
      <c r="A24" s="136" t="s">
        <v>63</v>
      </c>
      <c r="B24" s="50">
        <v>5.7</v>
      </c>
      <c r="C24" s="46">
        <v>4</v>
      </c>
      <c r="D24" s="46">
        <v>92.2</v>
      </c>
      <c r="E24" s="46">
        <v>19.8</v>
      </c>
    </row>
  </sheetData>
  <mergeCells count="6">
    <mergeCell ref="B12:E12"/>
    <mergeCell ref="C4:E4"/>
    <mergeCell ref="D5:E5"/>
    <mergeCell ref="A1:E1"/>
    <mergeCell ref="A3:E3"/>
    <mergeCell ref="B7:E7"/>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workbookViewId="0">
      <selection activeCell="N7" sqref="N7"/>
    </sheetView>
  </sheetViews>
  <sheetFormatPr defaultRowHeight="12.75" x14ac:dyDescent="0.2"/>
  <cols>
    <col min="1" max="1" width="32.28515625" customWidth="1"/>
    <col min="2" max="2" width="8.5703125" customWidth="1"/>
    <col min="3" max="3" width="10" customWidth="1"/>
    <col min="4" max="4" width="9.5703125" customWidth="1"/>
    <col min="5" max="5" width="8.7109375" customWidth="1"/>
    <col min="6" max="6" width="10.28515625" customWidth="1"/>
    <col min="7" max="7" width="9.7109375" customWidth="1"/>
  </cols>
  <sheetData>
    <row r="1" spans="1:9" ht="15" x14ac:dyDescent="0.25">
      <c r="A1" s="547" t="s">
        <v>425</v>
      </c>
      <c r="B1" s="547"/>
      <c r="C1" s="547"/>
      <c r="D1" s="547"/>
      <c r="E1" s="547"/>
      <c r="F1" s="547"/>
      <c r="G1" s="547"/>
    </row>
    <row r="2" spans="1:9" ht="13.9" customHeight="1" x14ac:dyDescent="0.25">
      <c r="A2" s="328"/>
      <c r="B2" s="328"/>
      <c r="C2" s="328"/>
      <c r="D2" s="328"/>
      <c r="E2" s="328"/>
      <c r="F2" s="328"/>
      <c r="G2" s="328"/>
    </row>
    <row r="3" spans="1:9" ht="28.15" customHeight="1" x14ac:dyDescent="0.2">
      <c r="A3" s="675" t="s">
        <v>655</v>
      </c>
      <c r="B3" s="676"/>
      <c r="C3" s="676"/>
      <c r="D3" s="676"/>
      <c r="E3" s="676"/>
      <c r="F3" s="676"/>
      <c r="G3" s="676"/>
    </row>
    <row r="5" spans="1:9" ht="15" x14ac:dyDescent="0.2">
      <c r="A5" s="564" t="s">
        <v>329</v>
      </c>
      <c r="B5" s="564"/>
      <c r="C5" s="564"/>
      <c r="D5" s="564"/>
      <c r="E5" s="564"/>
      <c r="F5" s="564"/>
      <c r="G5" s="564"/>
    </row>
    <row r="6" spans="1:9" ht="13.15" customHeight="1" x14ac:dyDescent="0.2">
      <c r="A6" s="340"/>
      <c r="B6" s="23"/>
      <c r="C6" s="23"/>
      <c r="D6" s="23"/>
      <c r="E6" s="23"/>
      <c r="F6" s="23"/>
      <c r="G6" s="23"/>
    </row>
    <row r="7" spans="1:9" ht="28.15" customHeight="1" x14ac:dyDescent="0.2">
      <c r="A7" s="335"/>
      <c r="B7" s="583" t="s">
        <v>612</v>
      </c>
      <c r="C7" s="617"/>
      <c r="D7" s="568"/>
      <c r="E7" s="583" t="s">
        <v>637</v>
      </c>
      <c r="F7" s="617"/>
      <c r="G7" s="568"/>
    </row>
    <row r="8" spans="1:9" ht="102" x14ac:dyDescent="0.2">
      <c r="A8" s="336"/>
      <c r="B8" s="337" t="s">
        <v>330</v>
      </c>
      <c r="C8" s="339" t="s">
        <v>331</v>
      </c>
      <c r="D8" s="19" t="s">
        <v>338</v>
      </c>
      <c r="E8" s="339" t="s">
        <v>330</v>
      </c>
      <c r="F8" s="339" t="s">
        <v>331</v>
      </c>
      <c r="G8" s="19" t="s">
        <v>338</v>
      </c>
    </row>
    <row r="9" spans="1:9" x14ac:dyDescent="0.2">
      <c r="A9" s="20" t="s">
        <v>332</v>
      </c>
      <c r="B9" s="118">
        <v>4324</v>
      </c>
      <c r="C9" s="119">
        <v>11.3</v>
      </c>
      <c r="D9" s="61">
        <v>96.6</v>
      </c>
      <c r="E9" s="119">
        <v>4477</v>
      </c>
      <c r="F9" s="302">
        <v>11.8</v>
      </c>
      <c r="G9" s="119">
        <v>101.4</v>
      </c>
      <c r="I9" s="299"/>
    </row>
    <row r="10" spans="1:9" x14ac:dyDescent="0.2">
      <c r="A10" s="20" t="s">
        <v>333</v>
      </c>
      <c r="B10" s="118">
        <v>5007</v>
      </c>
      <c r="C10" s="119">
        <v>13.1</v>
      </c>
      <c r="D10" s="119">
        <v>101.5</v>
      </c>
      <c r="E10" s="119">
        <v>4931</v>
      </c>
      <c r="F10" s="61">
        <v>13</v>
      </c>
      <c r="G10" s="119">
        <v>123.3</v>
      </c>
      <c r="I10" s="299"/>
    </row>
    <row r="11" spans="1:9" ht="14.45" customHeight="1" x14ac:dyDescent="0.2">
      <c r="A11" s="33" t="s">
        <v>337</v>
      </c>
      <c r="B11" s="118">
        <v>17</v>
      </c>
      <c r="C11" s="79" t="s">
        <v>656</v>
      </c>
      <c r="D11" s="61">
        <v>100</v>
      </c>
      <c r="E11" s="119">
        <v>17</v>
      </c>
      <c r="F11" s="79" t="s">
        <v>656</v>
      </c>
      <c r="G11" s="119">
        <v>73.900000000000006</v>
      </c>
      <c r="I11" s="299"/>
    </row>
    <row r="12" spans="1:9" ht="25.5" x14ac:dyDescent="0.2">
      <c r="A12" s="20" t="s">
        <v>334</v>
      </c>
      <c r="B12" s="118">
        <v>-683</v>
      </c>
      <c r="C12" s="119">
        <v>-1.8</v>
      </c>
      <c r="D12" s="119"/>
      <c r="E12" s="119">
        <v>-454</v>
      </c>
      <c r="F12" s="61">
        <v>-1.2</v>
      </c>
      <c r="G12" s="119"/>
      <c r="I12" s="299"/>
    </row>
    <row r="13" spans="1:9" x14ac:dyDescent="0.2">
      <c r="A13" s="20" t="s">
        <v>335</v>
      </c>
      <c r="B13" s="118">
        <v>1814</v>
      </c>
      <c r="C13" s="61">
        <v>4.7</v>
      </c>
      <c r="D13" s="119">
        <v>102.3</v>
      </c>
      <c r="E13" s="119">
        <v>1773</v>
      </c>
      <c r="F13" s="119">
        <v>4.7</v>
      </c>
      <c r="G13" s="61">
        <v>101.1</v>
      </c>
      <c r="I13" s="299"/>
    </row>
    <row r="14" spans="1:9" x14ac:dyDescent="0.2">
      <c r="A14" s="342" t="s">
        <v>336</v>
      </c>
      <c r="B14" s="36">
        <v>1760</v>
      </c>
      <c r="C14" s="37">
        <v>4.5999999999999996</v>
      </c>
      <c r="D14" s="37">
        <v>117.3</v>
      </c>
      <c r="E14" s="37">
        <v>1500</v>
      </c>
      <c r="F14" s="37">
        <v>3.9</v>
      </c>
      <c r="G14" s="151">
        <v>88.9</v>
      </c>
      <c r="I14" s="299"/>
    </row>
    <row r="15" spans="1:9" s="77" customFormat="1" ht="21" customHeight="1" x14ac:dyDescent="0.2">
      <c r="A15" s="584" t="s">
        <v>605</v>
      </c>
      <c r="B15" s="584"/>
      <c r="C15" s="584"/>
      <c r="D15" s="584"/>
      <c r="E15" s="584"/>
      <c r="F15" s="584"/>
      <c r="G15" s="584"/>
    </row>
  </sheetData>
  <mergeCells count="6">
    <mergeCell ref="A15:G15"/>
    <mergeCell ref="B7:D7"/>
    <mergeCell ref="E7:G7"/>
    <mergeCell ref="A1:G1"/>
    <mergeCell ref="A5:G5"/>
    <mergeCell ref="A3:G3"/>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activeCell="H31" sqref="H31"/>
    </sheetView>
  </sheetViews>
  <sheetFormatPr defaultRowHeight="12.75" x14ac:dyDescent="0.2"/>
  <cols>
    <col min="1" max="1" width="35.28515625" customWidth="1"/>
    <col min="2" max="2" width="13.5703125" customWidth="1"/>
    <col min="3" max="3" width="12.42578125" customWidth="1"/>
    <col min="4" max="4" width="13.5703125" customWidth="1"/>
    <col min="5" max="5" width="14.28515625" customWidth="1"/>
  </cols>
  <sheetData>
    <row r="1" spans="1:5" ht="15" x14ac:dyDescent="0.2">
      <c r="A1" s="564" t="s">
        <v>339</v>
      </c>
      <c r="B1" s="564"/>
      <c r="C1" s="564"/>
      <c r="D1" s="564"/>
      <c r="E1" s="564"/>
    </row>
    <row r="2" spans="1:5" x14ac:dyDescent="0.2">
      <c r="A2" s="42"/>
      <c r="B2" s="23"/>
      <c r="C2" s="23"/>
      <c r="D2" s="23"/>
      <c r="E2" s="23"/>
    </row>
    <row r="3" spans="1:5" ht="27.6" customHeight="1" x14ac:dyDescent="0.2">
      <c r="A3" s="80"/>
      <c r="B3" s="583" t="s">
        <v>612</v>
      </c>
      <c r="C3" s="677"/>
      <c r="D3" s="583" t="s">
        <v>637</v>
      </c>
      <c r="E3" s="568"/>
    </row>
    <row r="4" spans="1:5" ht="25.5" x14ac:dyDescent="0.2">
      <c r="A4" s="82"/>
      <c r="B4" s="326" t="s">
        <v>326</v>
      </c>
      <c r="C4" s="326" t="s">
        <v>340</v>
      </c>
      <c r="D4" s="326" t="s">
        <v>326</v>
      </c>
      <c r="E4" s="19" t="s">
        <v>471</v>
      </c>
    </row>
    <row r="5" spans="1:5" x14ac:dyDescent="0.2">
      <c r="A5" s="239" t="s">
        <v>341</v>
      </c>
      <c r="B5" s="153"/>
      <c r="C5" s="153"/>
      <c r="D5" s="153"/>
      <c r="E5" s="225"/>
    </row>
    <row r="6" spans="1:5" x14ac:dyDescent="0.2">
      <c r="A6" s="174" t="s">
        <v>342</v>
      </c>
      <c r="B6" s="153">
        <v>10710</v>
      </c>
      <c r="C6" s="232">
        <v>279.89999999999998</v>
      </c>
      <c r="D6" s="153">
        <v>11862</v>
      </c>
      <c r="E6" s="226">
        <v>311.5</v>
      </c>
    </row>
    <row r="7" spans="1:5" x14ac:dyDescent="0.2">
      <c r="A7" s="174" t="s">
        <v>343</v>
      </c>
      <c r="B7" s="153">
        <v>10674</v>
      </c>
      <c r="C7" s="232">
        <v>279</v>
      </c>
      <c r="D7" s="153">
        <v>9612</v>
      </c>
      <c r="E7" s="226">
        <v>252.4</v>
      </c>
    </row>
    <row r="8" spans="1:5" x14ac:dyDescent="0.2">
      <c r="A8" s="174" t="s">
        <v>344</v>
      </c>
      <c r="B8" s="153">
        <v>36</v>
      </c>
      <c r="C8" s="175">
        <v>0.9</v>
      </c>
      <c r="D8" s="153">
        <v>2250</v>
      </c>
      <c r="E8" s="226">
        <v>59.1</v>
      </c>
    </row>
    <row r="9" spans="1:5" x14ac:dyDescent="0.2">
      <c r="A9" s="235" t="s">
        <v>170</v>
      </c>
      <c r="B9" s="153"/>
      <c r="C9" s="232"/>
      <c r="D9" s="153"/>
      <c r="E9" s="226"/>
    </row>
    <row r="10" spans="1:5" x14ac:dyDescent="0.2">
      <c r="A10" s="237" t="s">
        <v>345</v>
      </c>
      <c r="B10" s="153"/>
      <c r="C10" s="232"/>
      <c r="D10" s="153"/>
      <c r="E10" s="226"/>
    </row>
    <row r="11" spans="1:5" x14ac:dyDescent="0.2">
      <c r="A11" s="81" t="s">
        <v>342</v>
      </c>
      <c r="B11" s="153">
        <v>9415</v>
      </c>
      <c r="C11" s="232">
        <v>246.1</v>
      </c>
      <c r="D11" s="153">
        <v>10063</v>
      </c>
      <c r="E11" s="226">
        <v>264.3</v>
      </c>
    </row>
    <row r="12" spans="1:5" x14ac:dyDescent="0.2">
      <c r="A12" s="81" t="s">
        <v>343</v>
      </c>
      <c r="B12" s="153">
        <v>8102</v>
      </c>
      <c r="C12" s="232">
        <v>211.7</v>
      </c>
      <c r="D12" s="153">
        <v>8664</v>
      </c>
      <c r="E12" s="226">
        <v>227.5</v>
      </c>
    </row>
    <row r="13" spans="1:5" x14ac:dyDescent="0.2">
      <c r="A13" s="81" t="s">
        <v>344</v>
      </c>
      <c r="B13" s="153">
        <v>1313</v>
      </c>
      <c r="C13" s="232">
        <v>34.299999999999997</v>
      </c>
      <c r="D13" s="153">
        <v>1399</v>
      </c>
      <c r="E13" s="226">
        <v>36.700000000000003</v>
      </c>
    </row>
    <row r="14" spans="1:5" x14ac:dyDescent="0.2">
      <c r="A14" s="237" t="s">
        <v>346</v>
      </c>
      <c r="B14" s="153"/>
      <c r="C14" s="232"/>
      <c r="D14" s="153"/>
      <c r="E14" s="226"/>
    </row>
    <row r="15" spans="1:5" x14ac:dyDescent="0.2">
      <c r="A15" s="81" t="s">
        <v>342</v>
      </c>
      <c r="B15" s="153">
        <v>1295</v>
      </c>
      <c r="C15" s="232">
        <v>33.799999999999997</v>
      </c>
      <c r="D15" s="153">
        <v>1799</v>
      </c>
      <c r="E15" s="226">
        <v>47.2</v>
      </c>
    </row>
    <row r="16" spans="1:5" x14ac:dyDescent="0.2">
      <c r="A16" s="81" t="s">
        <v>343</v>
      </c>
      <c r="B16" s="153">
        <v>2572</v>
      </c>
      <c r="C16" s="232">
        <v>67.2</v>
      </c>
      <c r="D16" s="153">
        <v>948</v>
      </c>
      <c r="E16" s="226">
        <v>24.9</v>
      </c>
    </row>
    <row r="17" spans="1:5" x14ac:dyDescent="0.2">
      <c r="A17" s="81" t="s">
        <v>344</v>
      </c>
      <c r="B17" s="153">
        <v>-1277</v>
      </c>
      <c r="C17" s="232">
        <v>-33.4</v>
      </c>
      <c r="D17" s="153">
        <v>851</v>
      </c>
      <c r="E17" s="226">
        <v>22.4</v>
      </c>
    </row>
    <row r="18" spans="1:5" x14ac:dyDescent="0.2">
      <c r="A18" s="238" t="s">
        <v>170</v>
      </c>
      <c r="B18" s="153"/>
      <c r="C18" s="232"/>
      <c r="D18" s="153"/>
      <c r="E18" s="226"/>
    </row>
    <row r="19" spans="1:5" x14ac:dyDescent="0.2">
      <c r="A19" s="234" t="s">
        <v>347</v>
      </c>
      <c r="B19" s="153"/>
      <c r="C19" s="232"/>
      <c r="D19" s="153"/>
      <c r="E19" s="226"/>
    </row>
    <row r="20" spans="1:5" x14ac:dyDescent="0.2">
      <c r="A20" s="235" t="s">
        <v>342</v>
      </c>
      <c r="B20" s="153">
        <v>1231</v>
      </c>
      <c r="C20" s="232">
        <v>32.200000000000003</v>
      </c>
      <c r="D20" s="153">
        <v>1718</v>
      </c>
      <c r="E20" s="226">
        <v>45.1</v>
      </c>
    </row>
    <row r="21" spans="1:5" x14ac:dyDescent="0.2">
      <c r="A21" s="235" t="s">
        <v>343</v>
      </c>
      <c r="B21" s="153">
        <v>2342</v>
      </c>
      <c r="C21" s="232">
        <v>61.2</v>
      </c>
      <c r="D21" s="153">
        <v>844</v>
      </c>
      <c r="E21" s="226">
        <v>22.2</v>
      </c>
    </row>
    <row r="22" spans="1:5" ht="12" customHeight="1" x14ac:dyDescent="0.2">
      <c r="A22" s="235" t="s">
        <v>344</v>
      </c>
      <c r="B22" s="153">
        <v>-1111</v>
      </c>
      <c r="C22" s="232">
        <v>-29</v>
      </c>
      <c r="D22" s="153">
        <v>874</v>
      </c>
      <c r="E22" s="226">
        <v>23</v>
      </c>
    </row>
    <row r="23" spans="1:5" ht="15" customHeight="1" x14ac:dyDescent="0.2">
      <c r="A23" s="234" t="s">
        <v>348</v>
      </c>
      <c r="B23" s="153"/>
      <c r="C23" s="232"/>
      <c r="D23" s="153"/>
      <c r="E23" s="226"/>
    </row>
    <row r="24" spans="1:5" x14ac:dyDescent="0.2">
      <c r="A24" s="235" t="s">
        <v>342</v>
      </c>
      <c r="B24" s="153">
        <v>64</v>
      </c>
      <c r="C24" s="232">
        <v>1.7</v>
      </c>
      <c r="D24" s="153">
        <v>81</v>
      </c>
      <c r="E24" s="226">
        <v>2.1</v>
      </c>
    </row>
    <row r="25" spans="1:5" x14ac:dyDescent="0.2">
      <c r="A25" s="235" t="s">
        <v>343</v>
      </c>
      <c r="B25" s="153">
        <v>230</v>
      </c>
      <c r="C25" s="232">
        <v>6</v>
      </c>
      <c r="D25" s="153">
        <v>104</v>
      </c>
      <c r="E25" s="226">
        <v>2.7</v>
      </c>
    </row>
    <row r="26" spans="1:5" ht="12.6" customHeight="1" x14ac:dyDescent="0.2">
      <c r="A26" s="236" t="s">
        <v>344</v>
      </c>
      <c r="B26" s="233">
        <v>-166</v>
      </c>
      <c r="C26" s="347">
        <v>-4.3</v>
      </c>
      <c r="D26" s="233">
        <v>-23</v>
      </c>
      <c r="E26" s="370">
        <v>-0.6</v>
      </c>
    </row>
  </sheetData>
  <mergeCells count="3">
    <mergeCell ref="A1:E1"/>
    <mergeCell ref="B3:C3"/>
    <mergeCell ref="D3:E3"/>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6"/>
  <sheetViews>
    <sheetView topLeftCell="A112" zoomScaleNormal="100" workbookViewId="0">
      <selection activeCell="A17" sqref="A17:XFD19"/>
    </sheetView>
  </sheetViews>
  <sheetFormatPr defaultRowHeight="12.75" x14ac:dyDescent="0.2"/>
  <cols>
    <col min="1" max="1" width="89.28515625" customWidth="1"/>
  </cols>
  <sheetData>
    <row r="1" spans="1:1" ht="15" x14ac:dyDescent="0.25">
      <c r="A1" s="73" t="s">
        <v>571</v>
      </c>
    </row>
    <row r="3" spans="1:1" x14ac:dyDescent="0.2">
      <c r="A3" s="9" t="s">
        <v>373</v>
      </c>
    </row>
    <row r="4" spans="1:1" ht="140.25" x14ac:dyDescent="0.2">
      <c r="A4" s="98" t="s">
        <v>472</v>
      </c>
    </row>
    <row r="5" spans="1:1" ht="63.75" x14ac:dyDescent="0.2">
      <c r="A5" s="98" t="s">
        <v>473</v>
      </c>
    </row>
    <row r="6" spans="1:1" ht="25.5" x14ac:dyDescent="0.2">
      <c r="A6" s="11" t="s">
        <v>548</v>
      </c>
    </row>
    <row r="7" spans="1:1" ht="25.5" x14ac:dyDescent="0.2">
      <c r="A7" s="9" t="s">
        <v>374</v>
      </c>
    </row>
    <row r="8" spans="1:1" ht="51" x14ac:dyDescent="0.2">
      <c r="A8" s="98" t="s">
        <v>474</v>
      </c>
    </row>
    <row r="9" spans="1:1" ht="51" x14ac:dyDescent="0.2">
      <c r="A9" s="11" t="s">
        <v>475</v>
      </c>
    </row>
    <row r="10" spans="1:1" ht="25.5" x14ac:dyDescent="0.2">
      <c r="A10" s="11" t="s">
        <v>476</v>
      </c>
    </row>
    <row r="11" spans="1:1" ht="38.25" x14ac:dyDescent="0.2">
      <c r="A11" s="11" t="s">
        <v>554</v>
      </c>
    </row>
    <row r="12" spans="1:1" ht="51" x14ac:dyDescent="0.2">
      <c r="A12" s="11" t="s">
        <v>477</v>
      </c>
    </row>
    <row r="13" spans="1:1" ht="25.5" x14ac:dyDescent="0.2">
      <c r="A13" s="11" t="s">
        <v>555</v>
      </c>
    </row>
    <row r="14" spans="1:1" ht="63.75" x14ac:dyDescent="0.2">
      <c r="A14" s="98" t="s">
        <v>478</v>
      </c>
    </row>
    <row r="15" spans="1:1" ht="38.25" x14ac:dyDescent="0.2">
      <c r="A15" s="11" t="s">
        <v>556</v>
      </c>
    </row>
    <row r="16" spans="1:1" ht="13.15" customHeight="1" x14ac:dyDescent="0.2">
      <c r="A16" s="11"/>
    </row>
    <row r="17" spans="1:1" ht="145.5" x14ac:dyDescent="0.2">
      <c r="A17" s="7" t="s">
        <v>588</v>
      </c>
    </row>
    <row r="18" spans="1:1" ht="102" x14ac:dyDescent="0.2">
      <c r="A18" s="98" t="s">
        <v>479</v>
      </c>
    </row>
    <row r="19" spans="1:1" ht="51" x14ac:dyDescent="0.2">
      <c r="A19" s="11" t="s">
        <v>480</v>
      </c>
    </row>
    <row r="20" spans="1:1" ht="76.5" x14ac:dyDescent="0.2">
      <c r="A20" s="98" t="s">
        <v>557</v>
      </c>
    </row>
    <row r="21" spans="1:1" ht="38.25" x14ac:dyDescent="0.2">
      <c r="A21" s="98" t="s">
        <v>559</v>
      </c>
    </row>
    <row r="22" spans="1:1" ht="25.5" x14ac:dyDescent="0.2">
      <c r="A22" s="98" t="s">
        <v>558</v>
      </c>
    </row>
    <row r="23" spans="1:1" ht="51" x14ac:dyDescent="0.2">
      <c r="A23" s="98" t="s">
        <v>481</v>
      </c>
    </row>
    <row r="24" spans="1:1" ht="38.25" x14ac:dyDescent="0.2">
      <c r="A24" s="98" t="s">
        <v>482</v>
      </c>
    </row>
    <row r="25" spans="1:1" ht="63.75" x14ac:dyDescent="0.2">
      <c r="A25" s="11" t="s">
        <v>497</v>
      </c>
    </row>
    <row r="26" spans="1:1" ht="51" x14ac:dyDescent="0.2">
      <c r="A26" s="11" t="s">
        <v>498</v>
      </c>
    </row>
    <row r="27" spans="1:1" ht="89.25" x14ac:dyDescent="0.2">
      <c r="A27" s="98" t="s">
        <v>483</v>
      </c>
    </row>
    <row r="28" spans="1:1" ht="90.75" x14ac:dyDescent="0.2">
      <c r="A28" s="98" t="s">
        <v>484</v>
      </c>
    </row>
    <row r="29" spans="1:1" ht="25.5" x14ac:dyDescent="0.2">
      <c r="A29" s="98" t="s">
        <v>485</v>
      </c>
    </row>
    <row r="30" spans="1:1" ht="51" x14ac:dyDescent="0.2">
      <c r="A30" s="98" t="s">
        <v>486</v>
      </c>
    </row>
    <row r="31" spans="1:1" ht="51" x14ac:dyDescent="0.2">
      <c r="A31" s="98" t="s">
        <v>487</v>
      </c>
    </row>
    <row r="32" spans="1:1" ht="25.5" x14ac:dyDescent="0.2">
      <c r="A32" s="99" t="s">
        <v>488</v>
      </c>
    </row>
    <row r="33" spans="1:1" ht="25.5" x14ac:dyDescent="0.2">
      <c r="A33" s="98" t="s">
        <v>489</v>
      </c>
    </row>
    <row r="34" spans="1:1" ht="89.25" x14ac:dyDescent="0.2">
      <c r="A34" s="11" t="s">
        <v>490</v>
      </c>
    </row>
    <row r="35" spans="1:1" x14ac:dyDescent="0.2">
      <c r="A35" s="9"/>
    </row>
    <row r="36" spans="1:1" x14ac:dyDescent="0.2">
      <c r="A36" s="9" t="s">
        <v>157</v>
      </c>
    </row>
    <row r="37" spans="1:1" ht="76.5" x14ac:dyDescent="0.2">
      <c r="A37" s="98" t="s">
        <v>491</v>
      </c>
    </row>
    <row r="38" spans="1:1" ht="38.25" x14ac:dyDescent="0.2">
      <c r="A38" s="11" t="s">
        <v>492</v>
      </c>
    </row>
    <row r="39" spans="1:1" ht="51" x14ac:dyDescent="0.2">
      <c r="A39" s="11" t="s">
        <v>493</v>
      </c>
    </row>
    <row r="40" spans="1:1" ht="153" x14ac:dyDescent="0.2">
      <c r="A40" s="98" t="s">
        <v>494</v>
      </c>
    </row>
    <row r="41" spans="1:1" ht="38.25" x14ac:dyDescent="0.2">
      <c r="A41" s="11" t="s">
        <v>495</v>
      </c>
    </row>
    <row r="42" spans="1:1" ht="25.5" x14ac:dyDescent="0.2">
      <c r="A42" s="11" t="s">
        <v>496</v>
      </c>
    </row>
    <row r="43" spans="1:1" x14ac:dyDescent="0.2">
      <c r="A43" s="9" t="s">
        <v>375</v>
      </c>
    </row>
    <row r="44" spans="1:1" ht="51" x14ac:dyDescent="0.2">
      <c r="A44" s="9" t="s">
        <v>376</v>
      </c>
    </row>
    <row r="45" spans="1:1" x14ac:dyDescent="0.2">
      <c r="A45" s="9"/>
    </row>
    <row r="46" spans="1:1" x14ac:dyDescent="0.2">
      <c r="A46" s="9" t="s">
        <v>377</v>
      </c>
    </row>
    <row r="47" spans="1:1" ht="63.75" x14ac:dyDescent="0.2">
      <c r="A47" s="98" t="s">
        <v>499</v>
      </c>
    </row>
    <row r="48" spans="1:1" x14ac:dyDescent="0.2">
      <c r="A48" s="9"/>
    </row>
    <row r="49" spans="1:1" x14ac:dyDescent="0.2">
      <c r="A49" s="9" t="s">
        <v>29</v>
      </c>
    </row>
    <row r="50" spans="1:1" ht="63.75" x14ac:dyDescent="0.2">
      <c r="A50" s="98" t="s">
        <v>500</v>
      </c>
    </row>
    <row r="51" spans="1:1" ht="76.5" x14ac:dyDescent="0.2">
      <c r="A51" s="11" t="s">
        <v>501</v>
      </c>
    </row>
    <row r="52" spans="1:1" ht="76.5" x14ac:dyDescent="0.2">
      <c r="A52" s="11" t="s">
        <v>502</v>
      </c>
    </row>
    <row r="53" spans="1:1" ht="102" x14ac:dyDescent="0.2">
      <c r="A53" s="11" t="s">
        <v>503</v>
      </c>
    </row>
    <row r="54" spans="1:1" ht="25.5" x14ac:dyDescent="0.2">
      <c r="A54" s="11" t="s">
        <v>504</v>
      </c>
    </row>
    <row r="55" spans="1:1" ht="38.25" x14ac:dyDescent="0.2">
      <c r="A55" s="98" t="s">
        <v>505</v>
      </c>
    </row>
    <row r="56" spans="1:1" ht="102" x14ac:dyDescent="0.2">
      <c r="A56" s="98" t="s">
        <v>608</v>
      </c>
    </row>
    <row r="57" spans="1:1" ht="51" x14ac:dyDescent="0.2">
      <c r="A57" s="11" t="s">
        <v>506</v>
      </c>
    </row>
    <row r="58" spans="1:1" x14ac:dyDescent="0.2">
      <c r="A58" s="9"/>
    </row>
    <row r="59" spans="1:1" x14ac:dyDescent="0.2">
      <c r="A59" s="9"/>
    </row>
    <row r="60" spans="1:1" ht="76.5" x14ac:dyDescent="0.2">
      <c r="A60" s="7" t="s">
        <v>589</v>
      </c>
    </row>
    <row r="61" spans="1:1" ht="25.5" x14ac:dyDescent="0.2">
      <c r="A61" s="11" t="s">
        <v>507</v>
      </c>
    </row>
    <row r="62" spans="1:1" ht="51" x14ac:dyDescent="0.2">
      <c r="A62" s="11" t="s">
        <v>508</v>
      </c>
    </row>
    <row r="63" spans="1:1" ht="51" x14ac:dyDescent="0.2">
      <c r="A63" s="11" t="s">
        <v>509</v>
      </c>
    </row>
    <row r="64" spans="1:1" ht="63.75" x14ac:dyDescent="0.2">
      <c r="A64" s="11" t="s">
        <v>510</v>
      </c>
    </row>
    <row r="65" spans="1:1" ht="51" x14ac:dyDescent="0.2">
      <c r="A65" s="11" t="s">
        <v>511</v>
      </c>
    </row>
    <row r="66" spans="1:1" ht="63.75" x14ac:dyDescent="0.2">
      <c r="A66" s="98" t="s">
        <v>512</v>
      </c>
    </row>
    <row r="67" spans="1:1" ht="63.75" x14ac:dyDescent="0.2">
      <c r="A67" s="98" t="s">
        <v>513</v>
      </c>
    </row>
    <row r="68" spans="1:1" ht="76.5" x14ac:dyDescent="0.2">
      <c r="A68" s="98" t="s">
        <v>514</v>
      </c>
    </row>
    <row r="69" spans="1:1" ht="51" x14ac:dyDescent="0.2">
      <c r="A69" s="11" t="s">
        <v>515</v>
      </c>
    </row>
    <row r="70" spans="1:1" ht="63.75" x14ac:dyDescent="0.2">
      <c r="A70" s="98" t="s">
        <v>516</v>
      </c>
    </row>
    <row r="71" spans="1:1" x14ac:dyDescent="0.2">
      <c r="A71" s="9"/>
    </row>
    <row r="72" spans="1:1" x14ac:dyDescent="0.2">
      <c r="A72" s="9"/>
    </row>
    <row r="73" spans="1:1" ht="216.75" x14ac:dyDescent="0.2">
      <c r="A73" s="273" t="s">
        <v>590</v>
      </c>
    </row>
    <row r="74" spans="1:1" ht="25.5" x14ac:dyDescent="0.2">
      <c r="A74" s="11" t="s">
        <v>517</v>
      </c>
    </row>
    <row r="75" spans="1:1" ht="51" x14ac:dyDescent="0.2">
      <c r="A75" s="98" t="s">
        <v>560</v>
      </c>
    </row>
    <row r="76" spans="1:1" x14ac:dyDescent="0.2">
      <c r="A76" s="9"/>
    </row>
    <row r="77" spans="1:1" x14ac:dyDescent="0.2">
      <c r="A77" s="9" t="s">
        <v>378</v>
      </c>
    </row>
    <row r="78" spans="1:1" ht="89.25" x14ac:dyDescent="0.2">
      <c r="A78" s="98" t="s">
        <v>521</v>
      </c>
    </row>
    <row r="79" spans="1:1" ht="63.75" x14ac:dyDescent="0.2">
      <c r="A79" s="143" t="s">
        <v>520</v>
      </c>
    </row>
    <row r="80" spans="1:1" ht="57" x14ac:dyDescent="0.2">
      <c r="A80" s="143" t="s">
        <v>519</v>
      </c>
    </row>
    <row r="81" spans="1:1" ht="25.5" x14ac:dyDescent="0.2">
      <c r="A81" s="142" t="s">
        <v>518</v>
      </c>
    </row>
    <row r="82" spans="1:1" ht="89.25" x14ac:dyDescent="0.2">
      <c r="A82" s="142" t="s">
        <v>522</v>
      </c>
    </row>
    <row r="83" spans="1:1" ht="25.5" x14ac:dyDescent="0.2">
      <c r="A83" s="143" t="s">
        <v>523</v>
      </c>
    </row>
    <row r="84" spans="1:1" ht="38.25" x14ac:dyDescent="0.2">
      <c r="A84" s="143" t="s">
        <v>524</v>
      </c>
    </row>
    <row r="85" spans="1:1" ht="51" x14ac:dyDescent="0.2">
      <c r="A85" s="142" t="s">
        <v>525</v>
      </c>
    </row>
    <row r="86" spans="1:1" ht="51" x14ac:dyDescent="0.2">
      <c r="A86" s="98" t="s">
        <v>526</v>
      </c>
    </row>
    <row r="87" spans="1:1" ht="204" x14ac:dyDescent="0.2">
      <c r="A87" s="11" t="s">
        <v>527</v>
      </c>
    </row>
    <row r="88" spans="1:1" x14ac:dyDescent="0.2">
      <c r="A88" s="9"/>
    </row>
    <row r="89" spans="1:1" x14ac:dyDescent="0.2">
      <c r="A89" s="11" t="s">
        <v>379</v>
      </c>
    </row>
    <row r="90" spans="1:1" ht="38.25" x14ac:dyDescent="0.2">
      <c r="A90" s="98" t="s">
        <v>528</v>
      </c>
    </row>
    <row r="91" spans="1:1" ht="63.75" x14ac:dyDescent="0.2">
      <c r="A91" s="98" t="s">
        <v>529</v>
      </c>
    </row>
    <row r="92" spans="1:1" ht="38.25" x14ac:dyDescent="0.2">
      <c r="A92" s="149" t="s">
        <v>561</v>
      </c>
    </row>
    <row r="93" spans="1:1" x14ac:dyDescent="0.2">
      <c r="A93" s="150" t="s">
        <v>563</v>
      </c>
    </row>
    <row r="94" spans="1:1" ht="76.5" x14ac:dyDescent="0.2">
      <c r="A94" s="148" t="s">
        <v>564</v>
      </c>
    </row>
    <row r="95" spans="1:1" ht="38.25" x14ac:dyDescent="0.2">
      <c r="A95" s="146" t="s">
        <v>565</v>
      </c>
    </row>
    <row r="96" spans="1:1" ht="102" x14ac:dyDescent="0.2">
      <c r="A96" s="11" t="s">
        <v>530</v>
      </c>
    </row>
    <row r="97" spans="1:1" ht="63.75" x14ac:dyDescent="0.2">
      <c r="A97" s="98" t="s">
        <v>531</v>
      </c>
    </row>
    <row r="98" spans="1:1" ht="89.25" x14ac:dyDescent="0.2">
      <c r="A98" s="98" t="s">
        <v>566</v>
      </c>
    </row>
    <row r="99" spans="1:1" ht="89.25" x14ac:dyDescent="0.2">
      <c r="A99" s="98" t="s">
        <v>532</v>
      </c>
    </row>
    <row r="100" spans="1:1" x14ac:dyDescent="0.2">
      <c r="A100" s="9"/>
    </row>
    <row r="101" spans="1:1" x14ac:dyDescent="0.2">
      <c r="A101" s="9" t="s">
        <v>328</v>
      </c>
    </row>
    <row r="102" spans="1:1" ht="63.75" x14ac:dyDescent="0.2">
      <c r="A102" s="98" t="s">
        <v>533</v>
      </c>
    </row>
    <row r="103" spans="1:1" ht="51" x14ac:dyDescent="0.2">
      <c r="A103" s="100" t="s">
        <v>534</v>
      </c>
    </row>
    <row r="104" spans="1:1" ht="25.5" x14ac:dyDescent="0.2">
      <c r="A104" s="98" t="s">
        <v>535</v>
      </c>
    </row>
    <row r="105" spans="1:1" ht="25.5" x14ac:dyDescent="0.2">
      <c r="A105" s="98" t="s">
        <v>536</v>
      </c>
    </row>
    <row r="106" spans="1:1" ht="38.25" x14ac:dyDescent="0.2">
      <c r="A106" s="99" t="s">
        <v>537</v>
      </c>
    </row>
    <row r="107" spans="1:1" ht="38.25" x14ac:dyDescent="0.2">
      <c r="A107" s="98" t="s">
        <v>538</v>
      </c>
    </row>
    <row r="108" spans="1:1" ht="38.25" x14ac:dyDescent="0.2">
      <c r="A108" s="98" t="s">
        <v>539</v>
      </c>
    </row>
    <row r="109" spans="1:1" ht="38.25" x14ac:dyDescent="0.2">
      <c r="A109" s="98" t="s">
        <v>540</v>
      </c>
    </row>
    <row r="110" spans="1:1" ht="51" x14ac:dyDescent="0.2">
      <c r="A110" s="100" t="s">
        <v>541</v>
      </c>
    </row>
    <row r="111" spans="1:1" ht="51" x14ac:dyDescent="0.2">
      <c r="A111" s="11" t="s">
        <v>542</v>
      </c>
    </row>
    <row r="112" spans="1:1" ht="38.25" x14ac:dyDescent="0.2">
      <c r="A112" s="100" t="s">
        <v>543</v>
      </c>
    </row>
    <row r="113" spans="1:1" ht="51" x14ac:dyDescent="0.2">
      <c r="A113" s="11" t="s">
        <v>544</v>
      </c>
    </row>
    <row r="114" spans="1:1" ht="102" x14ac:dyDescent="0.2">
      <c r="A114" s="11" t="s">
        <v>545</v>
      </c>
    </row>
    <row r="115" spans="1:1" ht="38.25" x14ac:dyDescent="0.2">
      <c r="A115" s="98" t="s">
        <v>546</v>
      </c>
    </row>
    <row r="116" spans="1:1" ht="38.25" x14ac:dyDescent="0.2">
      <c r="A116" s="98" t="s">
        <v>547</v>
      </c>
    </row>
  </sheetData>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64"/>
  <sheetViews>
    <sheetView tabSelected="1" zoomScaleNormal="100" workbookViewId="0">
      <selection activeCell="G20" sqref="G20"/>
    </sheetView>
  </sheetViews>
  <sheetFormatPr defaultRowHeight="12.75" x14ac:dyDescent="0.2"/>
  <cols>
    <col min="1" max="1" width="6.42578125" customWidth="1"/>
    <col min="2" max="2" width="82.42578125" style="12" customWidth="1"/>
  </cols>
  <sheetData>
    <row r="2" spans="1:2" ht="15" x14ac:dyDescent="0.2">
      <c r="B2" s="197" t="s">
        <v>28</v>
      </c>
    </row>
    <row r="3" spans="1:2" x14ac:dyDescent="0.2">
      <c r="B3" s="181"/>
    </row>
    <row r="4" spans="1:2" x14ac:dyDescent="0.2">
      <c r="A4" s="245"/>
      <c r="B4" s="145" t="s">
        <v>11</v>
      </c>
    </row>
    <row r="5" spans="1:2" x14ac:dyDescent="0.2">
      <c r="A5" s="245">
        <v>1</v>
      </c>
      <c r="B5" s="216" t="s">
        <v>550</v>
      </c>
    </row>
    <row r="6" spans="1:2" x14ac:dyDescent="0.2">
      <c r="A6" s="245"/>
      <c r="B6" s="249" t="s">
        <v>421</v>
      </c>
    </row>
    <row r="7" spans="1:2" x14ac:dyDescent="0.2">
      <c r="A7" s="245"/>
      <c r="B7" s="250" t="str">
        <f>'2'!A3</f>
        <v>ПРОМЫШЛЕННОЕ ПРОИЗВОДСТВО</v>
      </c>
    </row>
    <row r="8" spans="1:2" x14ac:dyDescent="0.2">
      <c r="A8" s="245">
        <v>2</v>
      </c>
      <c r="B8" s="251" t="s">
        <v>562</v>
      </c>
    </row>
    <row r="9" spans="1:2" x14ac:dyDescent="0.2">
      <c r="A9" s="245">
        <v>3</v>
      </c>
      <c r="B9" s="251" t="str">
        <f>'3'!A1</f>
        <v>Индексы производства по отдельным видам экономической деятельности</v>
      </c>
    </row>
    <row r="10" spans="1:2" ht="25.5" x14ac:dyDescent="0.2">
      <c r="A10" s="245">
        <v>4</v>
      </c>
      <c r="B10" s="251" t="str">
        <f>'4'!A1</f>
        <v>Объем отгруженных товаров собственного производства, выполненных работ и услуг собственными силами по отдельным видам экономической деятельности</v>
      </c>
    </row>
    <row r="11" spans="1:2" x14ac:dyDescent="0.2">
      <c r="A11" s="245">
        <v>5</v>
      </c>
      <c r="B11" s="251" t="str">
        <f>'5'!A1</f>
        <v>Производство основных видов продукции</v>
      </c>
    </row>
    <row r="12" spans="1:2" x14ac:dyDescent="0.2">
      <c r="A12" s="245"/>
      <c r="B12" s="250" t="s">
        <v>352</v>
      </c>
    </row>
    <row r="13" spans="1:2" ht="15" customHeight="1" x14ac:dyDescent="0.2">
      <c r="A13" s="245">
        <v>6</v>
      </c>
      <c r="B13" s="678" t="str">
        <f>'6'!A3</f>
        <v xml:space="preserve">Динамика производства продукции сельского хозяйства 
в хозяйствах всех категорий 
</v>
      </c>
    </row>
    <row r="14" spans="1:2" ht="26.45" customHeight="1" x14ac:dyDescent="0.2">
      <c r="A14" s="245">
        <v>7</v>
      </c>
      <c r="B14" s="679" t="str">
        <f>'7'!A2</f>
        <v>Динамика поголовья основных видов скота 
в сельскохозяйственных организациях</v>
      </c>
    </row>
    <row r="15" spans="1:2" ht="26.45" customHeight="1" x14ac:dyDescent="0.2">
      <c r="A15" s="245">
        <v>8</v>
      </c>
      <c r="B15" s="679" t="s">
        <v>676</v>
      </c>
    </row>
    <row r="16" spans="1:2" x14ac:dyDescent="0.2">
      <c r="A16" s="245"/>
      <c r="B16" s="250" t="s">
        <v>157</v>
      </c>
    </row>
    <row r="17" spans="1:2" x14ac:dyDescent="0.2">
      <c r="A17" s="245">
        <v>9</v>
      </c>
      <c r="B17" s="252" t="str">
        <f>'9'!A3</f>
        <v>Объем работ, выполненных по виду экономической деятельности «строительство»</v>
      </c>
    </row>
    <row r="18" spans="1:2" ht="13.15" customHeight="1" x14ac:dyDescent="0.2">
      <c r="A18" s="245">
        <v>10</v>
      </c>
      <c r="B18" s="252" t="s">
        <v>587</v>
      </c>
    </row>
    <row r="19" spans="1:2" x14ac:dyDescent="0.2">
      <c r="A19" s="245"/>
      <c r="B19" s="250" t="s">
        <v>353</v>
      </c>
    </row>
    <row r="20" spans="1:2" ht="25.5" x14ac:dyDescent="0.2">
      <c r="A20" s="245">
        <v>11</v>
      </c>
      <c r="B20" s="252" t="s">
        <v>549</v>
      </c>
    </row>
    <row r="21" spans="1:2" x14ac:dyDescent="0.2">
      <c r="A21" s="147"/>
      <c r="B21" s="253" t="s">
        <v>422</v>
      </c>
    </row>
    <row r="22" spans="1:2" x14ac:dyDescent="0.2">
      <c r="A22" s="147"/>
      <c r="B22" s="254" t="s">
        <v>168</v>
      </c>
    </row>
    <row r="23" spans="1:2" x14ac:dyDescent="0.2">
      <c r="A23" s="245">
        <v>12</v>
      </c>
      <c r="B23" s="252" t="s">
        <v>166</v>
      </c>
    </row>
    <row r="24" spans="1:2" ht="25.5" x14ac:dyDescent="0.2">
      <c r="A24" s="245">
        <v>13</v>
      </c>
      <c r="B24" s="252" t="s">
        <v>580</v>
      </c>
    </row>
    <row r="25" spans="1:2" ht="25.5" x14ac:dyDescent="0.2">
      <c r="A25" s="245">
        <v>14</v>
      </c>
      <c r="B25" s="252" t="s">
        <v>581</v>
      </c>
    </row>
    <row r="26" spans="1:2" x14ac:dyDescent="0.2">
      <c r="A26" s="245"/>
      <c r="B26" s="254" t="s">
        <v>178</v>
      </c>
    </row>
    <row r="27" spans="1:2" x14ac:dyDescent="0.2">
      <c r="A27" s="245">
        <v>15</v>
      </c>
      <c r="B27" s="252" t="s">
        <v>179</v>
      </c>
    </row>
    <row r="28" spans="1:2" x14ac:dyDescent="0.2">
      <c r="A28" s="245"/>
      <c r="B28" s="256" t="s">
        <v>423</v>
      </c>
    </row>
    <row r="29" spans="1:2" x14ac:dyDescent="0.2">
      <c r="A29" s="245"/>
      <c r="B29" s="257" t="s">
        <v>180</v>
      </c>
    </row>
    <row r="30" spans="1:2" x14ac:dyDescent="0.2">
      <c r="A30" s="245">
        <v>16</v>
      </c>
      <c r="B30" s="252" t="s">
        <v>427</v>
      </c>
    </row>
    <row r="31" spans="1:2" x14ac:dyDescent="0.2">
      <c r="A31" s="245">
        <v>17</v>
      </c>
      <c r="B31" s="252" t="s">
        <v>186</v>
      </c>
    </row>
    <row r="32" spans="1:2" x14ac:dyDescent="0.2">
      <c r="A32" s="245">
        <v>18</v>
      </c>
      <c r="B32" s="252" t="s">
        <v>412</v>
      </c>
    </row>
    <row r="33" spans="1:2" x14ac:dyDescent="0.2">
      <c r="A33" s="245">
        <v>19</v>
      </c>
      <c r="B33" s="252" t="s">
        <v>206</v>
      </c>
    </row>
    <row r="34" spans="1:2" x14ac:dyDescent="0.2">
      <c r="A34" s="245">
        <v>20</v>
      </c>
      <c r="B34" s="252" t="s">
        <v>221</v>
      </c>
    </row>
    <row r="35" spans="1:2" x14ac:dyDescent="0.2">
      <c r="A35" s="245">
        <v>21</v>
      </c>
      <c r="B35" s="252" t="s">
        <v>231</v>
      </c>
    </row>
    <row r="36" spans="1:2" x14ac:dyDescent="0.2">
      <c r="A36" s="245">
        <v>22</v>
      </c>
      <c r="B36" s="252" t="s">
        <v>415</v>
      </c>
    </row>
    <row r="37" spans="1:2" x14ac:dyDescent="0.2">
      <c r="A37" s="245">
        <v>23</v>
      </c>
      <c r="B37" s="252" t="s">
        <v>416</v>
      </c>
    </row>
    <row r="38" spans="1:2" x14ac:dyDescent="0.2">
      <c r="A38" s="245"/>
      <c r="B38" s="250" t="str">
        <f>'24'!A1</f>
        <v>ИНДЕКСЫ ЦЕН И ТАРИФОВ ПРОИЗВОДИТЕЛЕЙ</v>
      </c>
    </row>
    <row r="39" spans="1:2" ht="25.5" x14ac:dyDescent="0.2">
      <c r="A39" s="147">
        <v>24</v>
      </c>
      <c r="B39" s="252" t="s">
        <v>582</v>
      </c>
    </row>
    <row r="40" spans="1:2" ht="25.5" x14ac:dyDescent="0.2">
      <c r="A40" s="147">
        <v>25</v>
      </c>
      <c r="B40" s="252" t="s">
        <v>583</v>
      </c>
    </row>
    <row r="41" spans="1:2" ht="25.5" x14ac:dyDescent="0.2">
      <c r="A41" s="147">
        <v>26</v>
      </c>
      <c r="B41" s="252" t="s">
        <v>395</v>
      </c>
    </row>
    <row r="42" spans="1:2" ht="25.5" x14ac:dyDescent="0.2">
      <c r="A42" s="147">
        <v>27</v>
      </c>
      <c r="B42" s="252" t="s">
        <v>359</v>
      </c>
    </row>
    <row r="43" spans="1:2" ht="28.15" customHeight="1" x14ac:dyDescent="0.2">
      <c r="A43" s="147">
        <v>28</v>
      </c>
      <c r="B43" s="252" t="s">
        <v>366</v>
      </c>
    </row>
    <row r="44" spans="1:2" ht="52.9" customHeight="1" x14ac:dyDescent="0.2">
      <c r="A44" s="245">
        <v>29</v>
      </c>
      <c r="B44" s="255" t="s">
        <v>367</v>
      </c>
    </row>
    <row r="45" spans="1:2" ht="24" customHeight="1" x14ac:dyDescent="0.2">
      <c r="A45" s="147"/>
      <c r="B45" s="321" t="s">
        <v>424</v>
      </c>
    </row>
    <row r="46" spans="1:2" ht="12" customHeight="1" x14ac:dyDescent="0.2">
      <c r="A46" s="147"/>
      <c r="B46" s="257" t="s">
        <v>262</v>
      </c>
    </row>
    <row r="47" spans="1:2" ht="28.15" customHeight="1" x14ac:dyDescent="0.25">
      <c r="A47" s="245">
        <v>30</v>
      </c>
      <c r="B47" s="255" t="str">
        <f>'30'!A5</f>
        <v>Просроченная кредиторская задолженность организаций (без субъектов малого предпринимательства) по видам экономической деятельности в марте 2022 года</v>
      </c>
    </row>
    <row r="48" spans="1:2" ht="16.149999999999999" customHeight="1" x14ac:dyDescent="0.2">
      <c r="A48" s="245"/>
      <c r="B48" s="321" t="s">
        <v>552</v>
      </c>
    </row>
    <row r="49" spans="1:2" x14ac:dyDescent="0.2">
      <c r="A49" s="245"/>
      <c r="B49" s="323" t="s">
        <v>639</v>
      </c>
    </row>
    <row r="50" spans="1:2" x14ac:dyDescent="0.2">
      <c r="A50" s="245">
        <v>31</v>
      </c>
      <c r="B50" s="252" t="s">
        <v>661</v>
      </c>
    </row>
    <row r="51" spans="1:2" x14ac:dyDescent="0.2">
      <c r="A51" s="245"/>
      <c r="B51" s="250" t="s">
        <v>30</v>
      </c>
    </row>
    <row r="52" spans="1:2" ht="25.5" x14ac:dyDescent="0.2">
      <c r="A52" s="245">
        <v>32</v>
      </c>
      <c r="B52" s="252" t="s">
        <v>278</v>
      </c>
    </row>
    <row r="53" spans="1:2" ht="25.5" x14ac:dyDescent="0.2">
      <c r="A53" s="245">
        <v>33</v>
      </c>
      <c r="B53" s="252" t="s">
        <v>428</v>
      </c>
    </row>
    <row r="54" spans="1:2" ht="12" customHeight="1" x14ac:dyDescent="0.2">
      <c r="A54" s="245">
        <v>34</v>
      </c>
      <c r="B54" s="252" t="s">
        <v>584</v>
      </c>
    </row>
    <row r="55" spans="1:2" ht="12" customHeight="1" x14ac:dyDescent="0.2">
      <c r="A55" s="245"/>
      <c r="B55" s="322" t="s">
        <v>570</v>
      </c>
    </row>
    <row r="56" spans="1:2" x14ac:dyDescent="0.2">
      <c r="A56" s="245">
        <v>35</v>
      </c>
      <c r="B56" s="252" t="s">
        <v>662</v>
      </c>
    </row>
    <row r="57" spans="1:2" ht="25.5" x14ac:dyDescent="0.2">
      <c r="A57" s="245">
        <v>36</v>
      </c>
      <c r="B57" s="252" t="s">
        <v>585</v>
      </c>
    </row>
    <row r="58" spans="1:2" ht="25.5" x14ac:dyDescent="0.2">
      <c r="A58" s="245">
        <v>37</v>
      </c>
      <c r="B58" s="252" t="s">
        <v>586</v>
      </c>
    </row>
    <row r="59" spans="1:2" x14ac:dyDescent="0.2">
      <c r="A59" s="245"/>
      <c r="B59" s="322" t="s">
        <v>425</v>
      </c>
    </row>
    <row r="60" spans="1:2" x14ac:dyDescent="0.2">
      <c r="A60" s="245">
        <v>38</v>
      </c>
      <c r="B60" s="252" t="s">
        <v>553</v>
      </c>
    </row>
    <row r="61" spans="1:2" x14ac:dyDescent="0.2">
      <c r="A61" s="245">
        <v>39</v>
      </c>
      <c r="B61" s="252" t="s">
        <v>339</v>
      </c>
    </row>
    <row r="62" spans="1:2" x14ac:dyDescent="0.2">
      <c r="A62" s="245">
        <v>40</v>
      </c>
      <c r="B62" s="252" t="s">
        <v>571</v>
      </c>
    </row>
    <row r="63" spans="1:2" x14ac:dyDescent="0.2">
      <c r="B63" s="323"/>
    </row>
    <row r="64" spans="1:2" x14ac:dyDescent="0.2">
      <c r="B64" s="323"/>
    </row>
  </sheetData>
  <hyperlinks>
    <hyperlink ref="B8" location="'2'!A1" display="Динамика индекса промышленного производства"/>
    <hyperlink ref="B9" location="'3'!A1" display="'3'!A1"/>
    <hyperlink ref="B10" location="'4'!A1" display="'4'!A1"/>
    <hyperlink ref="B11" location="'5'!A1" display="'5'!A1"/>
    <hyperlink ref="B5" location="'1'!A1" display="I. ОСНОВНЫЕ ЭКОНОМИЧЕСКИЕ И СОЦИАЛЬНЫЕ ПОКАЗАТЕЛИ "/>
    <hyperlink ref="B17" location="'9'!A1" display="'9'!A1"/>
    <hyperlink ref="B18" location="'10'!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20" location="'11'!A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23" location="'12'!A1" display="Динамика оборота розничной торговли"/>
    <hyperlink ref="B24" location="'13'!A1" display="Оборот розничной торговли торгующих организаций и продажа товаров на розничных рынках и ярмарках"/>
    <hyperlink ref="B25" location="'14'!A1" display="Динамика оборота розничной торговли пищевыми продуктами, включая напитки, и табачными изделиями, непродовольственными товарами"/>
    <hyperlink ref="B27" location="'15'!A1" display="Динамика объема платных услуг населению"/>
    <hyperlink ref="B30" location="'16'!A1" display="Динамика индексов потребительских цен и тарифов на товары и услуги населению"/>
    <hyperlink ref="B31" location="'17'!A1" display="Индексы потребительских цен на отдельные группы и виды продовольственных товаров"/>
    <hyperlink ref="B32" location="'18'!A1" display="Динамика стоимости условного (минимального) набора продуктов питания "/>
    <hyperlink ref="B33" location="'19'!A1" display="Индексы потребительских цен на отдельные группы непродовольственных товаров"/>
    <hyperlink ref="B34" location="'20'!A1" display="Индексы потребительских цен и тарифов на отдельные группы услуг"/>
    <hyperlink ref="B35" location="'21'!A1" display="Индексы цен на жилищные и коммунальные услуги"/>
    <hyperlink ref="B36" location="'22'!A1" display="Средние потребительские цены на бензин автомобильный и топливо моторное"/>
    <hyperlink ref="B37" location="'23'!A1" display="Индексы потребительских цен на бензин автомобильный и топливо моторное"/>
    <hyperlink ref="B39" location="'24'!A1" display="Динамика индексов цен производителей промышленных товаров, реализованных на внутреннем рынке"/>
    <hyperlink ref="B40" location="'24'!A1" display="Индексы цен производителей промышленных товаров, реализованных на внутреннем рынке, по отдельным видам экономической деятельности"/>
    <hyperlink ref="B41" location="'26'!A1" display="Индексы цен производителей отдельных видов промышленных товаров, реализованных на внутреннем рынке"/>
    <hyperlink ref="B42" location="'27'!A1" display="Динамика индексов цен производителей на сельскохозяйственную продукцию, реализованную сельскохозяйственными организациями"/>
    <hyperlink ref="B43" location="'28'!A1" display="Динамика индексов цен на продукцию (затраты, услуги) инвестиционного назначения по элементам технологической структуры"/>
    <hyperlink ref="B44" location="'29'!A1" display="Динамика индексов тарифов на грузовые перевозки отдельными видами транспорта "/>
    <hyperlink ref="B47" location="'30'!A1" display="Просроченная кредиторская задолженность организаций (без субъектов малого предпринимательства) по видам экономической деятельности в декабре 2021 года"/>
    <hyperlink ref="B50" location="'31'!A1" display="Динамика денежных доходов населения"/>
    <hyperlink ref="B52" location="'32'!A1" display="Динамика среднемесячной номинальной и реальной начисленной заработной платы работников организаций"/>
    <hyperlink ref="B53" location="'33'!A1" display="Среднемесячная начисленная заработная плата (без выплат социального характера) работников организаций по видам экономической деятельности"/>
    <hyperlink ref="B54" location="'34'!A1" display="Динамика просроченной задолженности по заработной плате организаций (без субъектов малого предпринимательства)"/>
    <hyperlink ref="B56" location="'35'!A1" display="Динамика численности рабочей силы"/>
    <hyperlink ref="B57" location="'36'!A1" display="Число замещенных рабочих мест в организациях (без субъектов малого предпринимательства) "/>
    <hyperlink ref="B58" location="'37'!A1" display="Динамика численности незанятых трудовой деятельностью граждан, зарегистрированных в органах службы занятости населения "/>
    <hyperlink ref="B60" location="'38'!A1" display="Показатели естественного движения населения"/>
    <hyperlink ref="B61" location="'39'!A1" display="Общие итоги миграции"/>
    <hyperlink ref="B62" location="'40'!A1" display="IX. МЕТОДОЛОГИЧЕСКИЕ ПОЯСНЕНИЯ"/>
    <hyperlink ref="B13" location="'6'!A1" display="'6'!A1"/>
    <hyperlink ref="B14" location="'7'!A1" display="'7'!A1"/>
    <hyperlink ref="B15" location="'8'!A1" display="Производство основных видов продукции животноводства в сельскохозяйственных организациях"/>
  </hyperlink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topLeftCell="A13" zoomScale="90" zoomScaleNormal="90" workbookViewId="0">
      <selection activeCell="K7" sqref="K7"/>
    </sheetView>
  </sheetViews>
  <sheetFormatPr defaultRowHeight="12.75" x14ac:dyDescent="0.2"/>
  <cols>
    <col min="1" max="1" width="32.42578125" customWidth="1"/>
    <col min="2" max="2" width="10.28515625" customWidth="1"/>
    <col min="3" max="3" width="13.42578125" customWidth="1"/>
    <col min="4" max="4" width="10.5703125" customWidth="1"/>
    <col min="5" max="5" width="13.140625" customWidth="1"/>
    <col min="6" max="6" width="12" customWidth="1"/>
  </cols>
  <sheetData>
    <row r="1" spans="1:6" ht="15" x14ac:dyDescent="0.2">
      <c r="A1" s="544" t="s">
        <v>420</v>
      </c>
      <c r="B1" s="544"/>
      <c r="C1" s="544"/>
      <c r="D1" s="544"/>
      <c r="E1" s="544"/>
      <c r="F1" s="544"/>
    </row>
    <row r="2" spans="1:6" x14ac:dyDescent="0.2">
      <c r="A2" s="18"/>
      <c r="B2" s="18"/>
      <c r="C2" s="18"/>
    </row>
    <row r="3" spans="1:6" x14ac:dyDescent="0.2">
      <c r="A3" s="540"/>
      <c r="B3" s="542" t="s">
        <v>621</v>
      </c>
      <c r="C3" s="543" t="s">
        <v>592</v>
      </c>
      <c r="D3" s="542" t="s">
        <v>622</v>
      </c>
      <c r="E3" s="543" t="s">
        <v>593</v>
      </c>
      <c r="F3" s="21" t="s">
        <v>33</v>
      </c>
    </row>
    <row r="4" spans="1:6" ht="77.25" customHeight="1" x14ac:dyDescent="0.2">
      <c r="A4" s="541"/>
      <c r="B4" s="543"/>
      <c r="C4" s="543"/>
      <c r="D4" s="543"/>
      <c r="E4" s="543"/>
      <c r="F4" s="41" t="s">
        <v>670</v>
      </c>
    </row>
    <row r="5" spans="1:6" ht="27" x14ac:dyDescent="0.2">
      <c r="A5" s="240" t="s">
        <v>34</v>
      </c>
      <c r="B5" s="474"/>
      <c r="C5" s="475">
        <v>81.599999999999994</v>
      </c>
      <c r="D5" s="475"/>
      <c r="E5" s="475">
        <v>96.7</v>
      </c>
      <c r="F5" s="476">
        <v>101.4</v>
      </c>
    </row>
    <row r="6" spans="1:6" ht="44.25" customHeight="1" x14ac:dyDescent="0.2">
      <c r="A6" s="180" t="s">
        <v>35</v>
      </c>
      <c r="B6" s="477">
        <v>11931</v>
      </c>
      <c r="C6" s="478">
        <v>99.9</v>
      </c>
      <c r="D6" s="478">
        <v>40386.800000000003</v>
      </c>
      <c r="E6" s="479">
        <v>109.6</v>
      </c>
      <c r="F6" s="479">
        <v>77.5</v>
      </c>
    </row>
    <row r="7" spans="1:6" ht="88.5" customHeight="1" x14ac:dyDescent="0.2">
      <c r="A7" s="241" t="s">
        <v>551</v>
      </c>
      <c r="B7" s="480">
        <v>100531</v>
      </c>
      <c r="C7" s="478">
        <v>162.69999999999999</v>
      </c>
      <c r="D7" s="481">
        <v>566144</v>
      </c>
      <c r="E7" s="477" t="s">
        <v>460</v>
      </c>
      <c r="F7" s="479">
        <v>96.4</v>
      </c>
    </row>
    <row r="8" spans="1:6" ht="63.75" x14ac:dyDescent="0.2">
      <c r="A8" s="242" t="s">
        <v>44</v>
      </c>
      <c r="B8" s="482">
        <v>109.2</v>
      </c>
      <c r="C8" s="482">
        <v>102.8</v>
      </c>
      <c r="D8" s="477">
        <v>412.5</v>
      </c>
      <c r="E8" s="477">
        <v>101.6</v>
      </c>
      <c r="F8" s="483">
        <v>87.9</v>
      </c>
    </row>
    <row r="9" spans="1:6" ht="25.5" x14ac:dyDescent="0.2">
      <c r="A9" s="242" t="s">
        <v>45</v>
      </c>
      <c r="B9" s="474">
        <v>37319.800000000003</v>
      </c>
      <c r="C9" s="484">
        <v>88.7</v>
      </c>
      <c r="D9" s="482">
        <v>155381.20000000001</v>
      </c>
      <c r="E9" s="474">
        <v>99.1</v>
      </c>
      <c r="F9" s="474">
        <v>105.8</v>
      </c>
    </row>
    <row r="10" spans="1:6" ht="25.5" x14ac:dyDescent="0.2">
      <c r="A10" s="242" t="s">
        <v>601</v>
      </c>
      <c r="B10" s="477">
        <v>12116.2</v>
      </c>
      <c r="C10" s="482">
        <v>104.6</v>
      </c>
      <c r="D10" s="474">
        <v>45670.7</v>
      </c>
      <c r="E10" s="474">
        <v>109.6</v>
      </c>
      <c r="F10" s="485">
        <v>108.3</v>
      </c>
    </row>
    <row r="11" spans="1:6" ht="25.5" x14ac:dyDescent="0.2">
      <c r="A11" s="240" t="s">
        <v>37</v>
      </c>
      <c r="B11" s="474"/>
      <c r="C11" s="477">
        <v>114.3</v>
      </c>
      <c r="D11" s="477"/>
      <c r="E11" s="477">
        <v>110.4</v>
      </c>
      <c r="F11" s="477">
        <v>104.6</v>
      </c>
    </row>
    <row r="12" spans="1:6" ht="52.5" x14ac:dyDescent="0.2">
      <c r="A12" s="240" t="s">
        <v>38</v>
      </c>
      <c r="B12" s="474"/>
      <c r="C12" s="477">
        <v>144.5</v>
      </c>
      <c r="D12" s="482"/>
      <c r="E12" s="477">
        <v>140.1</v>
      </c>
      <c r="F12" s="477">
        <v>151</v>
      </c>
    </row>
    <row r="13" spans="1:6" ht="63.75" x14ac:dyDescent="0.2">
      <c r="A13" s="243" t="s">
        <v>349</v>
      </c>
      <c r="B13" s="486"/>
      <c r="C13" s="487">
        <v>104.1</v>
      </c>
      <c r="D13" s="487"/>
      <c r="E13" s="477">
        <v>108.5</v>
      </c>
      <c r="F13" s="477">
        <v>113</v>
      </c>
    </row>
    <row r="14" spans="1:6" ht="42.6" customHeight="1" x14ac:dyDescent="0.2">
      <c r="A14" s="243" t="s">
        <v>350</v>
      </c>
      <c r="B14" s="485"/>
      <c r="C14" s="487">
        <v>112.5</v>
      </c>
      <c r="D14" s="487"/>
      <c r="E14" s="477">
        <v>112.5</v>
      </c>
      <c r="F14" s="477">
        <v>100.3</v>
      </c>
    </row>
    <row r="15" spans="1:6" ht="24.75" customHeight="1" x14ac:dyDescent="0.2">
      <c r="A15" s="243" t="s">
        <v>351</v>
      </c>
      <c r="B15" s="485"/>
      <c r="C15" s="487">
        <v>104.4</v>
      </c>
      <c r="D15" s="487"/>
      <c r="E15" s="477">
        <v>104.4</v>
      </c>
      <c r="F15" s="477">
        <v>103.5</v>
      </c>
    </row>
    <row r="16" spans="1:6" ht="41.25" customHeight="1" x14ac:dyDescent="0.2">
      <c r="A16" s="240" t="s">
        <v>42</v>
      </c>
      <c r="B16" s="474"/>
      <c r="C16" s="484"/>
      <c r="D16" s="484"/>
      <c r="E16" s="474"/>
      <c r="F16" s="474"/>
    </row>
    <row r="17" spans="1:6" x14ac:dyDescent="0.2">
      <c r="A17" s="134" t="s">
        <v>39</v>
      </c>
      <c r="B17" s="474">
        <v>60791</v>
      </c>
      <c r="C17" s="482">
        <v>112.6</v>
      </c>
      <c r="D17" s="481">
        <v>55910</v>
      </c>
      <c r="E17" s="474">
        <v>107.9</v>
      </c>
      <c r="F17" s="482">
        <v>102.3</v>
      </c>
    </row>
    <row r="18" spans="1:6" x14ac:dyDescent="0.2">
      <c r="A18" s="134" t="s">
        <v>40</v>
      </c>
      <c r="B18" s="474"/>
      <c r="C18" s="484">
        <v>99.1</v>
      </c>
      <c r="D18" s="484"/>
      <c r="E18" s="477">
        <v>98.9</v>
      </c>
      <c r="F18" s="482">
        <v>97.8</v>
      </c>
    </row>
    <row r="19" spans="1:6" ht="38.25" x14ac:dyDescent="0.2">
      <c r="A19" s="96" t="s">
        <v>43</v>
      </c>
      <c r="B19" s="488">
        <v>4.4000000000000004</v>
      </c>
      <c r="C19" s="489">
        <v>41</v>
      </c>
      <c r="D19" s="490"/>
      <c r="E19" s="490"/>
      <c r="F19" s="490"/>
    </row>
    <row r="20" spans="1:6" ht="15.6" customHeight="1" x14ac:dyDescent="0.25">
      <c r="A20" s="539"/>
      <c r="B20" s="539"/>
      <c r="C20" s="539"/>
      <c r="D20" s="539"/>
    </row>
    <row r="21" spans="1:6" ht="48.75" customHeight="1" x14ac:dyDescent="0.2">
      <c r="A21" s="545" t="s">
        <v>41</v>
      </c>
      <c r="B21" s="545"/>
      <c r="C21" s="545"/>
      <c r="D21" s="545"/>
      <c r="E21" s="545"/>
      <c r="F21" s="545"/>
    </row>
    <row r="22" spans="1:6" ht="27" customHeight="1" x14ac:dyDescent="0.2">
      <c r="A22" s="546" t="s">
        <v>623</v>
      </c>
      <c r="B22" s="546"/>
      <c r="C22" s="546"/>
      <c r="D22" s="546"/>
      <c r="E22" s="546"/>
      <c r="F22" s="546"/>
    </row>
    <row r="23" spans="1:6" ht="13.15" x14ac:dyDescent="0.25">
      <c r="A23" s="537"/>
      <c r="B23" s="538"/>
      <c r="C23" s="538"/>
      <c r="D23" s="538"/>
      <c r="E23" s="298"/>
      <c r="F23" s="298"/>
    </row>
    <row r="24" spans="1:6" ht="13.15" x14ac:dyDescent="0.25">
      <c r="A24" s="23"/>
      <c r="B24" s="23"/>
      <c r="C24" s="23"/>
      <c r="D24" s="23"/>
    </row>
    <row r="25" spans="1:6" ht="13.15" x14ac:dyDescent="0.25">
      <c r="A25" s="23"/>
      <c r="B25" s="23"/>
      <c r="C25" s="23"/>
      <c r="D25" s="23"/>
    </row>
    <row r="26" spans="1:6" ht="13.15" x14ac:dyDescent="0.25">
      <c r="A26" s="23"/>
      <c r="B26" s="23"/>
      <c r="C26" s="23"/>
      <c r="D26" s="23"/>
    </row>
  </sheetData>
  <mergeCells count="10">
    <mergeCell ref="A1:F1"/>
    <mergeCell ref="A21:F21"/>
    <mergeCell ref="A22:F22"/>
    <mergeCell ref="E3:E4"/>
    <mergeCell ref="D3:D4"/>
    <mergeCell ref="A23:D23"/>
    <mergeCell ref="A20:D20"/>
    <mergeCell ref="A3:A4"/>
    <mergeCell ref="B3:B4"/>
    <mergeCell ref="C3:C4"/>
  </mergeCells>
  <pageMargins left="0.7" right="0.7" top="0.75" bottom="0.75" header="0.3" footer="0.3"/>
  <pageSetup paperSize="9" scale="97" fitToHeight="0"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opLeftCell="A10" zoomScaleNormal="100" workbookViewId="0">
      <selection activeCell="F18" sqref="F18"/>
    </sheetView>
  </sheetViews>
  <sheetFormatPr defaultRowHeight="12.75" x14ac:dyDescent="0.2"/>
  <cols>
    <col min="1" max="1" width="35.28515625" customWidth="1"/>
    <col min="2" max="2" width="26.7109375" customWidth="1"/>
    <col min="3" max="3" width="27.140625" customWidth="1"/>
  </cols>
  <sheetData>
    <row r="1" spans="1:3" ht="15" x14ac:dyDescent="0.25">
      <c r="A1" s="547" t="s">
        <v>421</v>
      </c>
      <c r="B1" s="547"/>
      <c r="C1" s="547"/>
    </row>
    <row r="3" spans="1:3" ht="18.600000000000001" customHeight="1" x14ac:dyDescent="0.2">
      <c r="A3" s="550" t="s">
        <v>373</v>
      </c>
      <c r="B3" s="550"/>
      <c r="C3" s="550"/>
    </row>
    <row r="4" spans="1:3" ht="13.15" customHeight="1" x14ac:dyDescent="0.2">
      <c r="A4" s="24"/>
      <c r="B4" s="25"/>
      <c r="C4" s="23"/>
    </row>
    <row r="5" spans="1:3" ht="17.25" x14ac:dyDescent="0.2">
      <c r="A5" s="551" t="s">
        <v>46</v>
      </c>
      <c r="B5" s="551"/>
      <c r="C5" s="551"/>
    </row>
    <row r="6" spans="1:3" ht="14.25" x14ac:dyDescent="0.2">
      <c r="A6" s="171"/>
      <c r="B6" s="113"/>
      <c r="C6" s="113"/>
    </row>
    <row r="7" spans="1:3" x14ac:dyDescent="0.2">
      <c r="A7" s="161"/>
      <c r="B7" s="552" t="s">
        <v>47</v>
      </c>
      <c r="C7" s="553"/>
    </row>
    <row r="8" spans="1:3" ht="28.15" customHeight="1" x14ac:dyDescent="0.2">
      <c r="A8" s="163"/>
      <c r="B8" s="162" t="s">
        <v>48</v>
      </c>
      <c r="C8" s="206" t="s">
        <v>49</v>
      </c>
    </row>
    <row r="9" spans="1:3" ht="21.6" customHeight="1" x14ac:dyDescent="0.2">
      <c r="A9" s="172"/>
      <c r="B9" s="556" t="s">
        <v>572</v>
      </c>
      <c r="C9" s="557"/>
    </row>
    <row r="10" spans="1:3" x14ac:dyDescent="0.2">
      <c r="A10" s="164" t="s">
        <v>50</v>
      </c>
      <c r="B10" s="173">
        <v>93.2</v>
      </c>
      <c r="C10" s="173">
        <v>100.2</v>
      </c>
    </row>
    <row r="11" spans="1:3" x14ac:dyDescent="0.2">
      <c r="A11" s="20" t="s">
        <v>51</v>
      </c>
      <c r="B11" s="129">
        <v>94.2</v>
      </c>
      <c r="C11" s="129">
        <v>104.3</v>
      </c>
    </row>
    <row r="12" spans="1:3" x14ac:dyDescent="0.2">
      <c r="A12" s="20" t="s">
        <v>52</v>
      </c>
      <c r="B12" s="129">
        <v>105.7</v>
      </c>
      <c r="C12" s="129">
        <v>99.9</v>
      </c>
    </row>
    <row r="13" spans="1:3" x14ac:dyDescent="0.2">
      <c r="A13" s="27" t="s">
        <v>53</v>
      </c>
      <c r="B13" s="129"/>
      <c r="C13" s="129">
        <v>101.3</v>
      </c>
    </row>
    <row r="14" spans="1:3" x14ac:dyDescent="0.2">
      <c r="A14" s="20" t="s">
        <v>54</v>
      </c>
      <c r="B14" s="129">
        <v>71.8</v>
      </c>
      <c r="C14" s="129">
        <v>81.599999999999994</v>
      </c>
    </row>
    <row r="15" spans="1:3" x14ac:dyDescent="0.2">
      <c r="A15" s="27" t="s">
        <v>624</v>
      </c>
      <c r="B15" s="129"/>
      <c r="C15" s="129">
        <v>96.7</v>
      </c>
    </row>
    <row r="16" spans="1:3" ht="19.899999999999999" customHeight="1" x14ac:dyDescent="0.2">
      <c r="A16" s="53"/>
      <c r="B16" s="554" t="s">
        <v>32</v>
      </c>
      <c r="C16" s="555"/>
    </row>
    <row r="17" spans="1:3" x14ac:dyDescent="0.2">
      <c r="A17" s="20" t="s">
        <v>50</v>
      </c>
      <c r="B17" s="173">
        <v>95.2</v>
      </c>
      <c r="C17" s="173">
        <v>102.2</v>
      </c>
    </row>
    <row r="18" spans="1:3" x14ac:dyDescent="0.2">
      <c r="A18" s="20" t="s">
        <v>51</v>
      </c>
      <c r="B18" s="173">
        <v>92.4</v>
      </c>
      <c r="C18" s="182">
        <v>97</v>
      </c>
    </row>
    <row r="19" spans="1:3" x14ac:dyDescent="0.2">
      <c r="A19" s="20" t="s">
        <v>52</v>
      </c>
      <c r="B19" s="129">
        <v>111.6</v>
      </c>
      <c r="C19" s="30">
        <v>101.4</v>
      </c>
    </row>
    <row r="20" spans="1:3" x14ac:dyDescent="0.2">
      <c r="A20" s="27" t="s">
        <v>53</v>
      </c>
      <c r="B20" s="129"/>
      <c r="C20" s="30">
        <v>100.3</v>
      </c>
    </row>
    <row r="21" spans="1:3" x14ac:dyDescent="0.2">
      <c r="A21" s="20" t="s">
        <v>54</v>
      </c>
      <c r="B21" s="129">
        <v>94.2</v>
      </c>
      <c r="C21" s="244">
        <v>104.6</v>
      </c>
    </row>
    <row r="22" spans="1:3" x14ac:dyDescent="0.2">
      <c r="A22" s="20" t="s">
        <v>55</v>
      </c>
      <c r="B22" s="129">
        <v>90.7</v>
      </c>
      <c r="C22" s="30">
        <v>105.2</v>
      </c>
    </row>
    <row r="23" spans="1:3" x14ac:dyDescent="0.2">
      <c r="A23" s="20" t="s">
        <v>56</v>
      </c>
      <c r="B23" s="129">
        <v>107.6</v>
      </c>
      <c r="C23" s="30">
        <v>121.6</v>
      </c>
    </row>
    <row r="24" spans="1:3" x14ac:dyDescent="0.2">
      <c r="A24" s="27" t="s">
        <v>57</v>
      </c>
      <c r="B24" s="129"/>
      <c r="C24" s="30">
        <v>104.9</v>
      </c>
    </row>
    <row r="25" spans="1:3" x14ac:dyDescent="0.2">
      <c r="A25" s="20" t="s">
        <v>58</v>
      </c>
      <c r="B25" s="129">
        <v>110.3</v>
      </c>
      <c r="C25" s="30">
        <v>107.6</v>
      </c>
    </row>
    <row r="26" spans="1:3" x14ac:dyDescent="0.2">
      <c r="A26" s="20" t="s">
        <v>31</v>
      </c>
      <c r="B26" s="129">
        <v>100.1</v>
      </c>
      <c r="C26" s="30">
        <v>103.4</v>
      </c>
    </row>
    <row r="27" spans="1:3" x14ac:dyDescent="0.2">
      <c r="A27" s="20" t="s">
        <v>59</v>
      </c>
      <c r="B27" s="129">
        <v>100.6</v>
      </c>
      <c r="C27" s="30">
        <v>104.5</v>
      </c>
    </row>
    <row r="28" spans="1:3" x14ac:dyDescent="0.2">
      <c r="A28" s="27" t="s">
        <v>60</v>
      </c>
      <c r="B28" s="129"/>
      <c r="C28" s="30">
        <v>105</v>
      </c>
    </row>
    <row r="29" spans="1:3" x14ac:dyDescent="0.2">
      <c r="A29" s="20" t="s">
        <v>61</v>
      </c>
      <c r="B29" s="129">
        <v>97.9</v>
      </c>
      <c r="C29" s="30">
        <v>101.3</v>
      </c>
    </row>
    <row r="30" spans="1:3" x14ac:dyDescent="0.2">
      <c r="A30" s="20" t="s">
        <v>62</v>
      </c>
      <c r="B30" s="129">
        <v>99.3</v>
      </c>
      <c r="C30" s="30">
        <v>100.9</v>
      </c>
    </row>
    <row r="31" spans="1:3" x14ac:dyDescent="0.2">
      <c r="A31" s="20" t="s">
        <v>63</v>
      </c>
      <c r="B31" s="30">
        <v>108.7</v>
      </c>
      <c r="C31" s="29">
        <v>103.6</v>
      </c>
    </row>
    <row r="32" spans="1:3" x14ac:dyDescent="0.2">
      <c r="A32" s="205" t="s">
        <v>64</v>
      </c>
      <c r="B32" s="191"/>
      <c r="C32" s="192">
        <v>104.2</v>
      </c>
    </row>
    <row r="33" spans="1:3" ht="55.5" customHeight="1" x14ac:dyDescent="0.2">
      <c r="A33" s="548" t="s">
        <v>41</v>
      </c>
      <c r="B33" s="548"/>
      <c r="C33" s="548"/>
    </row>
    <row r="34" spans="1:3" ht="26.45" customHeight="1" x14ac:dyDescent="0.25">
      <c r="A34" s="549"/>
      <c r="B34" s="549"/>
      <c r="C34" s="549"/>
    </row>
  </sheetData>
  <mergeCells count="8">
    <mergeCell ref="A1:C1"/>
    <mergeCell ref="A33:C33"/>
    <mergeCell ref="A34:C34"/>
    <mergeCell ref="A3:C3"/>
    <mergeCell ref="A5:C5"/>
    <mergeCell ref="B7:C7"/>
    <mergeCell ref="B16:C16"/>
    <mergeCell ref="B9:C9"/>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zoomScaleNormal="100" zoomScalePageLayoutView="110" workbookViewId="0">
      <selection activeCell="J4" sqref="J4"/>
    </sheetView>
  </sheetViews>
  <sheetFormatPr defaultRowHeight="12.75" x14ac:dyDescent="0.2"/>
  <cols>
    <col min="1" max="1" width="41.5703125" customWidth="1"/>
    <col min="2" max="2" width="23.7109375" customWidth="1"/>
    <col min="3" max="3" width="22.28515625" customWidth="1"/>
  </cols>
  <sheetData>
    <row r="1" spans="1:3" ht="20.45" customHeight="1" x14ac:dyDescent="0.2">
      <c r="A1" s="544" t="s">
        <v>65</v>
      </c>
      <c r="B1" s="544"/>
      <c r="C1" s="544"/>
    </row>
    <row r="2" spans="1:3" x14ac:dyDescent="0.2">
      <c r="A2" s="31"/>
    </row>
    <row r="3" spans="1:3" ht="67.900000000000006" customHeight="1" x14ac:dyDescent="0.2">
      <c r="A3" s="463"/>
      <c r="B3" s="466" t="s">
        <v>625</v>
      </c>
      <c r="C3" s="466" t="s">
        <v>665</v>
      </c>
    </row>
    <row r="4" spans="1:3" x14ac:dyDescent="0.2">
      <c r="A4" s="460" t="s">
        <v>66</v>
      </c>
      <c r="B4" s="500">
        <v>71.599999999999994</v>
      </c>
      <c r="C4" s="500">
        <v>90.6</v>
      </c>
    </row>
    <row r="5" spans="1:3" x14ac:dyDescent="0.2">
      <c r="A5" s="33" t="s">
        <v>606</v>
      </c>
      <c r="B5" s="500">
        <v>68.7</v>
      </c>
      <c r="C5" s="500">
        <v>88.9</v>
      </c>
    </row>
    <row r="6" spans="1:3" x14ac:dyDescent="0.2">
      <c r="A6" s="32" t="s">
        <v>67</v>
      </c>
      <c r="B6" s="500">
        <v>95.8</v>
      </c>
      <c r="C6" s="501">
        <v>74.099999999999994</v>
      </c>
    </row>
    <row r="7" spans="1:3" ht="25.5" x14ac:dyDescent="0.2">
      <c r="A7" s="246" t="s">
        <v>68</v>
      </c>
      <c r="B7" s="501">
        <v>194.1</v>
      </c>
      <c r="C7" s="500">
        <v>181.5</v>
      </c>
    </row>
    <row r="8" spans="1:3" x14ac:dyDescent="0.2">
      <c r="A8" s="27" t="s">
        <v>69</v>
      </c>
      <c r="B8" s="500">
        <v>85</v>
      </c>
      <c r="C8" s="500">
        <v>99.1</v>
      </c>
    </row>
    <row r="9" spans="1:3" x14ac:dyDescent="0.2">
      <c r="A9" s="131" t="s">
        <v>70</v>
      </c>
      <c r="B9" s="500">
        <v>91.2</v>
      </c>
      <c r="C9" s="500">
        <v>93.6</v>
      </c>
    </row>
    <row r="10" spans="1:3" x14ac:dyDescent="0.2">
      <c r="A10" s="131" t="s">
        <v>71</v>
      </c>
      <c r="B10" s="500">
        <v>101.9</v>
      </c>
      <c r="C10" s="500">
        <v>94.9</v>
      </c>
    </row>
    <row r="11" spans="1:3" x14ac:dyDescent="0.2">
      <c r="A11" s="131" t="s">
        <v>86</v>
      </c>
      <c r="B11" s="500">
        <v>107.1</v>
      </c>
      <c r="C11" s="500">
        <v>98</v>
      </c>
    </row>
    <row r="12" spans="1:3" x14ac:dyDescent="0.2">
      <c r="A12" s="131" t="s">
        <v>87</v>
      </c>
      <c r="B12" s="500">
        <v>72.5</v>
      </c>
      <c r="C12" s="500">
        <v>73.599999999999994</v>
      </c>
    </row>
    <row r="13" spans="1:3" x14ac:dyDescent="0.2">
      <c r="A13" s="131" t="s">
        <v>88</v>
      </c>
      <c r="B13" s="502" t="s">
        <v>663</v>
      </c>
      <c r="C13" s="502" t="s">
        <v>664</v>
      </c>
    </row>
    <row r="14" spans="1:3" ht="51" x14ac:dyDescent="0.2">
      <c r="A14" s="133" t="s">
        <v>72</v>
      </c>
      <c r="B14" s="500">
        <v>76.900000000000006</v>
      </c>
      <c r="C14" s="500">
        <v>75.8</v>
      </c>
    </row>
    <row r="15" spans="1:3" x14ac:dyDescent="0.2">
      <c r="A15" s="131" t="s">
        <v>73</v>
      </c>
      <c r="B15" s="500">
        <v>88.3</v>
      </c>
      <c r="C15" s="500">
        <v>87.4</v>
      </c>
    </row>
    <row r="16" spans="1:3" ht="25.5" x14ac:dyDescent="0.2">
      <c r="A16" s="131" t="s">
        <v>74</v>
      </c>
      <c r="B16" s="502" t="s">
        <v>460</v>
      </c>
      <c r="C16" s="500">
        <v>155.1</v>
      </c>
    </row>
    <row r="17" spans="1:3" x14ac:dyDescent="0.2">
      <c r="A17" s="131" t="s">
        <v>75</v>
      </c>
      <c r="B17" s="500">
        <v>82.4</v>
      </c>
      <c r="C17" s="500">
        <v>84.3</v>
      </c>
    </row>
    <row r="18" spans="1:3" ht="25.5" x14ac:dyDescent="0.2">
      <c r="A18" s="131" t="s">
        <v>76</v>
      </c>
      <c r="B18" s="500">
        <v>85.1</v>
      </c>
      <c r="C18" s="500">
        <v>105</v>
      </c>
    </row>
    <row r="19" spans="1:3" ht="25.5" x14ac:dyDescent="0.2">
      <c r="A19" s="133" t="s">
        <v>77</v>
      </c>
      <c r="B19" s="500">
        <v>113.4</v>
      </c>
      <c r="C19" s="500">
        <v>110.5</v>
      </c>
    </row>
    <row r="20" spans="1:3" ht="27" customHeight="1" x14ac:dyDescent="0.2">
      <c r="A20" s="133" t="s">
        <v>78</v>
      </c>
      <c r="B20" s="500">
        <v>120.2</v>
      </c>
      <c r="C20" s="500">
        <v>135.1</v>
      </c>
    </row>
    <row r="21" spans="1:3" x14ac:dyDescent="0.2">
      <c r="A21" s="131" t="s">
        <v>89</v>
      </c>
      <c r="B21" s="503">
        <v>100.4</v>
      </c>
      <c r="C21" s="503">
        <v>106.2</v>
      </c>
    </row>
    <row r="22" spans="1:3" ht="25.5" x14ac:dyDescent="0.2">
      <c r="A22" s="133" t="s">
        <v>79</v>
      </c>
      <c r="B22" s="503">
        <v>117.9</v>
      </c>
      <c r="C22" s="503">
        <v>137.6</v>
      </c>
    </row>
    <row r="23" spans="1:3" ht="25.5" x14ac:dyDescent="0.2">
      <c r="A23" s="131" t="s">
        <v>80</v>
      </c>
      <c r="B23" s="503">
        <v>51.2</v>
      </c>
      <c r="C23" s="503">
        <v>61.6</v>
      </c>
    </row>
    <row r="24" spans="1:3" ht="13.9" customHeight="1" x14ac:dyDescent="0.2">
      <c r="A24" s="131" t="s">
        <v>90</v>
      </c>
      <c r="B24" s="503">
        <v>103.9</v>
      </c>
      <c r="C24" s="503">
        <v>95.7</v>
      </c>
    </row>
    <row r="25" spans="1:3" ht="25.15" customHeight="1" x14ac:dyDescent="0.2">
      <c r="A25" s="131" t="s">
        <v>81</v>
      </c>
      <c r="B25" s="504">
        <v>54.6</v>
      </c>
      <c r="C25" s="504">
        <v>97.8</v>
      </c>
    </row>
    <row r="26" spans="1:3" ht="25.5" x14ac:dyDescent="0.2">
      <c r="A26" s="132" t="s">
        <v>91</v>
      </c>
      <c r="B26" s="504">
        <v>145.5</v>
      </c>
      <c r="C26" s="504">
        <v>155.69999999999999</v>
      </c>
    </row>
    <row r="27" spans="1:3" ht="25.5" x14ac:dyDescent="0.2">
      <c r="A27" s="133" t="s">
        <v>92</v>
      </c>
      <c r="B27" s="504">
        <v>84.2</v>
      </c>
      <c r="C27" s="504">
        <v>86.7</v>
      </c>
    </row>
    <row r="28" spans="1:3" x14ac:dyDescent="0.2">
      <c r="A28" s="131" t="s">
        <v>82</v>
      </c>
      <c r="B28" s="504">
        <v>98.3</v>
      </c>
      <c r="C28" s="504">
        <v>94.7</v>
      </c>
    </row>
    <row r="29" spans="1:3" x14ac:dyDescent="0.2">
      <c r="A29" s="131" t="s">
        <v>83</v>
      </c>
      <c r="B29" s="504">
        <v>152.9</v>
      </c>
      <c r="C29" s="504">
        <v>121.4</v>
      </c>
    </row>
    <row r="30" spans="1:3" ht="25.9" customHeight="1" x14ac:dyDescent="0.2">
      <c r="A30" s="280" t="s">
        <v>84</v>
      </c>
      <c r="B30" s="504">
        <v>99.6</v>
      </c>
      <c r="C30" s="504">
        <v>98.9</v>
      </c>
    </row>
    <row r="31" spans="1:3" ht="40.5" customHeight="1" x14ac:dyDescent="0.2">
      <c r="A31" s="281" t="s">
        <v>85</v>
      </c>
      <c r="B31" s="505">
        <v>93.8</v>
      </c>
      <c r="C31" s="505">
        <v>107.8</v>
      </c>
    </row>
    <row r="32" spans="1:3" x14ac:dyDescent="0.2">
      <c r="B32" s="23"/>
    </row>
  </sheetData>
  <mergeCells count="1">
    <mergeCell ref="A1:C1"/>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10" zoomScaleNormal="100" workbookViewId="0">
      <selection activeCell="M5" sqref="M5"/>
    </sheetView>
  </sheetViews>
  <sheetFormatPr defaultColWidth="8.85546875" defaultRowHeight="12.75" x14ac:dyDescent="0.2"/>
  <cols>
    <col min="1" max="1" width="36.7109375" style="23" customWidth="1"/>
    <col min="2" max="2" width="12.7109375" style="23" customWidth="1"/>
    <col min="3" max="3" width="13" style="23" customWidth="1"/>
    <col min="4" max="4" width="12.140625" style="23" customWidth="1"/>
    <col min="5" max="5" width="13.42578125" style="23" customWidth="1"/>
    <col min="6" max="16384" width="8.85546875" style="23"/>
  </cols>
  <sheetData>
    <row r="1" spans="1:5" ht="15" x14ac:dyDescent="0.2">
      <c r="A1" s="561" t="s">
        <v>93</v>
      </c>
      <c r="B1" s="561"/>
      <c r="C1" s="561"/>
      <c r="D1" s="561"/>
      <c r="E1" s="561"/>
    </row>
    <row r="2" spans="1:5" ht="14.25" x14ac:dyDescent="0.2">
      <c r="A2" s="34"/>
    </row>
    <row r="3" spans="1:5" x14ac:dyDescent="0.2">
      <c r="A3" s="560" t="s">
        <v>94</v>
      </c>
      <c r="B3" s="560"/>
      <c r="C3" s="560"/>
      <c r="D3" s="560"/>
      <c r="E3" s="560"/>
    </row>
    <row r="4" spans="1:5" x14ac:dyDescent="0.2">
      <c r="A4" s="461"/>
      <c r="B4" s="558" t="s">
        <v>626</v>
      </c>
      <c r="C4" s="559"/>
      <c r="D4" s="558" t="s">
        <v>627</v>
      </c>
      <c r="E4" s="559"/>
    </row>
    <row r="5" spans="1:5" ht="76.5" x14ac:dyDescent="0.2">
      <c r="A5" s="462"/>
      <c r="B5" s="464" t="s">
        <v>36</v>
      </c>
      <c r="C5" s="19" t="s">
        <v>594</v>
      </c>
      <c r="D5" s="465" t="s">
        <v>36</v>
      </c>
      <c r="E5" s="19" t="s">
        <v>594</v>
      </c>
    </row>
    <row r="6" spans="1:5" x14ac:dyDescent="0.2">
      <c r="A6" s="239" t="s">
        <v>66</v>
      </c>
      <c r="B6" s="118">
        <v>23036.799999999999</v>
      </c>
      <c r="C6" s="61">
        <v>98.8</v>
      </c>
      <c r="D6" s="61">
        <v>133000</v>
      </c>
      <c r="E6" s="61">
        <v>152.4</v>
      </c>
    </row>
    <row r="7" spans="1:5" x14ac:dyDescent="0.2">
      <c r="A7" s="179" t="s">
        <v>606</v>
      </c>
      <c r="B7" s="118">
        <v>21513.7</v>
      </c>
      <c r="C7" s="227">
        <v>95.3</v>
      </c>
      <c r="D7" s="303">
        <v>128355.7</v>
      </c>
      <c r="E7" s="227">
        <v>151.4</v>
      </c>
    </row>
    <row r="8" spans="1:5" x14ac:dyDescent="0.2">
      <c r="A8" s="230" t="s">
        <v>67</v>
      </c>
      <c r="B8" s="118">
        <v>135.19999999999999</v>
      </c>
      <c r="C8" s="358" t="s">
        <v>579</v>
      </c>
      <c r="D8" s="227">
        <v>264</v>
      </c>
      <c r="E8" s="227">
        <v>130.69999999999999</v>
      </c>
    </row>
    <row r="9" spans="1:5" ht="25.5" x14ac:dyDescent="0.2">
      <c r="A9" s="230" t="s">
        <v>68</v>
      </c>
      <c r="B9" s="118">
        <v>1387.9</v>
      </c>
      <c r="C9" s="358" t="s">
        <v>579</v>
      </c>
      <c r="D9" s="303">
        <v>4380.3</v>
      </c>
      <c r="E9" s="227">
        <v>192.2</v>
      </c>
    </row>
    <row r="10" spans="1:5" x14ac:dyDescent="0.2">
      <c r="A10" s="239" t="s">
        <v>69</v>
      </c>
      <c r="B10" s="152">
        <v>100267</v>
      </c>
      <c r="C10" s="227">
        <v>122.5</v>
      </c>
      <c r="D10" s="303">
        <v>385307.3</v>
      </c>
      <c r="E10" s="227">
        <v>133.80000000000001</v>
      </c>
    </row>
    <row r="11" spans="1:5" x14ac:dyDescent="0.2">
      <c r="A11" s="230" t="s">
        <v>70</v>
      </c>
      <c r="B11" s="344">
        <v>4627.8999999999996</v>
      </c>
      <c r="C11" s="506">
        <v>127.6</v>
      </c>
      <c r="D11" s="507">
        <v>15615.4</v>
      </c>
      <c r="E11" s="227">
        <v>113.4</v>
      </c>
    </row>
    <row r="12" spans="1:5" x14ac:dyDescent="0.2">
      <c r="A12" s="230" t="s">
        <v>71</v>
      </c>
      <c r="B12" s="118">
        <v>212.5</v>
      </c>
      <c r="C12" s="227">
        <v>175.6</v>
      </c>
      <c r="D12" s="303">
        <v>530.70000000000005</v>
      </c>
      <c r="E12" s="227">
        <v>164.4</v>
      </c>
    </row>
    <row r="13" spans="1:5" x14ac:dyDescent="0.2">
      <c r="A13" s="230" t="s">
        <v>86</v>
      </c>
      <c r="B13" s="118">
        <v>18.399999999999999</v>
      </c>
      <c r="C13" s="227">
        <v>152.19999999999999</v>
      </c>
      <c r="D13" s="303">
        <v>69.7</v>
      </c>
      <c r="E13" s="227">
        <v>140.5</v>
      </c>
    </row>
    <row r="14" spans="1:5" x14ac:dyDescent="0.2">
      <c r="A14" s="230" t="s">
        <v>87</v>
      </c>
      <c r="B14" s="118">
        <v>17.899999999999999</v>
      </c>
      <c r="C14" s="227">
        <v>44</v>
      </c>
      <c r="D14" s="303">
        <v>65.2</v>
      </c>
      <c r="E14" s="227">
        <v>69</v>
      </c>
    </row>
    <row r="15" spans="1:5" x14ac:dyDescent="0.2">
      <c r="A15" s="230" t="s">
        <v>88</v>
      </c>
      <c r="B15" s="118">
        <v>0.6</v>
      </c>
      <c r="C15" s="227">
        <v>39.799999999999997</v>
      </c>
      <c r="D15" s="303">
        <v>2.5</v>
      </c>
      <c r="E15" s="227">
        <v>41.2</v>
      </c>
    </row>
    <row r="16" spans="1:5" ht="51" x14ac:dyDescent="0.2">
      <c r="A16" s="230" t="s">
        <v>72</v>
      </c>
      <c r="B16" s="118">
        <v>314.7</v>
      </c>
      <c r="C16" s="227">
        <v>60.4</v>
      </c>
      <c r="D16" s="303">
        <v>2057.5</v>
      </c>
      <c r="E16" s="227">
        <v>106</v>
      </c>
    </row>
    <row r="17" spans="1:5" ht="25.5" x14ac:dyDescent="0.2">
      <c r="A17" s="230" t="s">
        <v>73</v>
      </c>
      <c r="B17" s="118">
        <v>497.9</v>
      </c>
      <c r="C17" s="227">
        <v>140.19999999999999</v>
      </c>
      <c r="D17" s="303">
        <v>1236.8</v>
      </c>
      <c r="E17" s="227">
        <v>114</v>
      </c>
    </row>
    <row r="18" spans="1:5" ht="25.5" x14ac:dyDescent="0.2">
      <c r="A18" s="230" t="s">
        <v>74</v>
      </c>
      <c r="B18" s="118">
        <v>69.400000000000006</v>
      </c>
      <c r="C18" s="227">
        <v>122.4</v>
      </c>
      <c r="D18" s="303">
        <v>257.5</v>
      </c>
      <c r="E18" s="227">
        <v>119.7</v>
      </c>
    </row>
    <row r="19" spans="1:5" x14ac:dyDescent="0.2">
      <c r="A19" s="230" t="s">
        <v>75</v>
      </c>
      <c r="B19" s="118">
        <v>22650.3</v>
      </c>
      <c r="C19" s="227">
        <v>140.9</v>
      </c>
      <c r="D19" s="303">
        <v>88576.9</v>
      </c>
      <c r="E19" s="227">
        <v>139.6</v>
      </c>
    </row>
    <row r="20" spans="1:5" ht="25.5" x14ac:dyDescent="0.2">
      <c r="A20" s="230" t="s">
        <v>76</v>
      </c>
      <c r="B20" s="118">
        <v>51660.5</v>
      </c>
      <c r="C20" s="227">
        <v>110.9</v>
      </c>
      <c r="D20" s="303">
        <v>198679.6</v>
      </c>
      <c r="E20" s="227">
        <v>127.3</v>
      </c>
    </row>
    <row r="21" spans="1:5" ht="25.5" x14ac:dyDescent="0.2">
      <c r="A21" s="230" t="s">
        <v>77</v>
      </c>
      <c r="B21" s="118">
        <v>5868.4</v>
      </c>
      <c r="C21" s="227">
        <v>138.69999999999999</v>
      </c>
      <c r="D21" s="303">
        <v>20198.3</v>
      </c>
      <c r="E21" s="227">
        <v>145.1</v>
      </c>
    </row>
    <row r="22" spans="1:5" ht="26.45" customHeight="1" x14ac:dyDescent="0.2">
      <c r="A22" s="179" t="s">
        <v>78</v>
      </c>
      <c r="B22" s="118">
        <v>1850.6</v>
      </c>
      <c r="C22" s="227">
        <v>141.9</v>
      </c>
      <c r="D22" s="303">
        <v>7698.9</v>
      </c>
      <c r="E22" s="227">
        <v>157</v>
      </c>
    </row>
    <row r="23" spans="1:5" x14ac:dyDescent="0.2">
      <c r="A23" s="230" t="s">
        <v>89</v>
      </c>
      <c r="B23" s="118">
        <v>3747.6</v>
      </c>
      <c r="C23" s="227">
        <v>96.8</v>
      </c>
      <c r="D23" s="303">
        <v>14144.6</v>
      </c>
      <c r="E23" s="227">
        <v>117.7</v>
      </c>
    </row>
    <row r="24" spans="1:5" ht="27.6" customHeight="1" x14ac:dyDescent="0.2">
      <c r="A24" s="230" t="s">
        <v>79</v>
      </c>
      <c r="B24" s="118">
        <v>1959.4</v>
      </c>
      <c r="C24" s="227">
        <v>137.1</v>
      </c>
      <c r="D24" s="227">
        <v>9488</v>
      </c>
      <c r="E24" s="358" t="s">
        <v>617</v>
      </c>
    </row>
    <row r="25" spans="1:5" ht="25.5" x14ac:dyDescent="0.2">
      <c r="A25" s="230" t="s">
        <v>80</v>
      </c>
      <c r="B25" s="118">
        <v>99.4</v>
      </c>
      <c r="C25" s="227">
        <v>141</v>
      </c>
      <c r="D25" s="303">
        <v>340.5</v>
      </c>
      <c r="E25" s="227">
        <v>120.1</v>
      </c>
    </row>
    <row r="26" spans="1:5" ht="25.5" x14ac:dyDescent="0.2">
      <c r="A26" s="230" t="s">
        <v>90</v>
      </c>
      <c r="B26" s="118">
        <v>1074.4000000000001</v>
      </c>
      <c r="C26" s="227">
        <v>114.8</v>
      </c>
      <c r="D26" s="303">
        <v>5215.5</v>
      </c>
      <c r="E26" s="227">
        <v>147.1</v>
      </c>
    </row>
    <row r="27" spans="1:5" ht="25.5" x14ac:dyDescent="0.2">
      <c r="A27" s="230" t="s">
        <v>81</v>
      </c>
      <c r="B27" s="118">
        <v>2375.6</v>
      </c>
      <c r="C27" s="358" t="s">
        <v>617</v>
      </c>
      <c r="D27" s="303">
        <v>11054.8</v>
      </c>
      <c r="E27" s="227">
        <v>185.9</v>
      </c>
    </row>
    <row r="28" spans="1:5" ht="25.5" x14ac:dyDescent="0.2">
      <c r="A28" s="230" t="s">
        <v>91</v>
      </c>
      <c r="B28" s="118">
        <v>553.79999999999995</v>
      </c>
      <c r="C28" s="358" t="s">
        <v>666</v>
      </c>
      <c r="D28" s="303">
        <v>2088.5</v>
      </c>
      <c r="E28" s="358" t="s">
        <v>461</v>
      </c>
    </row>
    <row r="29" spans="1:5" ht="25.5" x14ac:dyDescent="0.2">
      <c r="A29" s="230" t="s">
        <v>92</v>
      </c>
      <c r="B29" s="118">
        <v>11.8</v>
      </c>
      <c r="C29" s="227">
        <v>81</v>
      </c>
      <c r="D29" s="303">
        <v>48.7</v>
      </c>
      <c r="E29" s="227">
        <v>84.6</v>
      </c>
    </row>
    <row r="30" spans="1:5" x14ac:dyDescent="0.2">
      <c r="A30" s="230" t="s">
        <v>82</v>
      </c>
      <c r="B30" s="118">
        <v>82.2</v>
      </c>
      <c r="C30" s="227">
        <v>99.1</v>
      </c>
      <c r="D30" s="303">
        <v>301.8</v>
      </c>
      <c r="E30" s="227">
        <v>93.6</v>
      </c>
    </row>
    <row r="31" spans="1:5" ht="15" customHeight="1" x14ac:dyDescent="0.2">
      <c r="A31" s="179" t="s">
        <v>83</v>
      </c>
      <c r="B31" s="118">
        <v>1747.1</v>
      </c>
      <c r="C31" s="227">
        <v>185</v>
      </c>
      <c r="D31" s="303">
        <v>4871.8999999999996</v>
      </c>
      <c r="E31" s="227">
        <v>144.19999999999999</v>
      </c>
    </row>
    <row r="32" spans="1:5" ht="40.5" customHeight="1" x14ac:dyDescent="0.2">
      <c r="A32" s="239" t="s">
        <v>84</v>
      </c>
      <c r="B32" s="118">
        <v>5308.9</v>
      </c>
      <c r="C32" s="227">
        <v>113.5</v>
      </c>
      <c r="D32" s="303">
        <v>24415.599999999999</v>
      </c>
      <c r="E32" s="227">
        <v>103.2</v>
      </c>
    </row>
    <row r="33" spans="1:5" ht="51" x14ac:dyDescent="0.2">
      <c r="A33" s="265" t="s">
        <v>85</v>
      </c>
      <c r="B33" s="36">
        <v>1807.5</v>
      </c>
      <c r="C33" s="508">
        <v>92.2</v>
      </c>
      <c r="D33" s="509">
        <v>7381.6</v>
      </c>
      <c r="E33" s="508">
        <v>104.1</v>
      </c>
    </row>
  </sheetData>
  <mergeCells count="4">
    <mergeCell ref="B4:C4"/>
    <mergeCell ref="D4:E4"/>
    <mergeCell ref="A3:E3"/>
    <mergeCell ref="A1:E1"/>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04'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45</vt:i4>
      </vt:variant>
    </vt:vector>
  </HeadingPairs>
  <TitlesOfParts>
    <vt:vector size="45"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Томашова</cp:lastModifiedBy>
  <cp:lastPrinted>2022-06-08T05:12:35Z</cp:lastPrinted>
  <dcterms:created xsi:type="dcterms:W3CDTF">2021-09-29T03:52:36Z</dcterms:created>
  <dcterms:modified xsi:type="dcterms:W3CDTF">2022-06-09T06:33:02Z</dcterms:modified>
</cp:coreProperties>
</file>